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kina/Dropbox/02 COMMUN/X WEB SITE/Ressources/En ligne/"/>
    </mc:Choice>
  </mc:AlternateContent>
  <xr:revisionPtr revIDLastSave="0" documentId="13_ncr:1_{EF498752-550F-8643-9BAF-E69920866C6D}" xr6:coauthVersionLast="45" xr6:coauthVersionMax="45" xr10:uidLastSave="{00000000-0000-0000-0000-000000000000}"/>
  <bookViews>
    <workbookView xWindow="0" yWindow="460" windowWidth="28740" windowHeight="17540" xr2:uid="{00000000-000D-0000-FFFF-FFFF00000000}"/>
  </bookViews>
  <sheets>
    <sheet name="Consultant-e" sheetId="1" r:id="rId1"/>
    <sheet name="COSP" sheetId="2" r:id="rId2"/>
  </sheets>
  <definedNames>
    <definedName name="_xlnm.Print_Titles" localSheetId="0">'Consultant-e'!$7:$7</definedName>
    <definedName name="_xlnm.Print_Area" localSheetId="0">'Consultant-e'!$A$1:$G$71</definedName>
    <definedName name="_xlnm.Print_Area" localSheetId="1">COSP!$C$1:$L$68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F68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43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47" i="2"/>
  <c r="F46" i="2"/>
  <c r="D47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45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F43" i="2"/>
  <c r="F4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F24" i="2"/>
  <c r="E24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6" i="2"/>
  <c r="F6" i="2"/>
  <c r="E7" i="2"/>
  <c r="F7" i="2"/>
  <c r="E8" i="2"/>
  <c r="F8" i="2"/>
  <c r="E9" i="2"/>
  <c r="F9" i="2"/>
  <c r="E10" i="2"/>
  <c r="F10" i="2"/>
  <c r="F5" i="2"/>
  <c r="E5" i="2"/>
</calcChain>
</file>

<file path=xl/sharedStrings.xml><?xml version="1.0" encoding="utf-8"?>
<sst xmlns="http://schemas.openxmlformats.org/spreadsheetml/2006/main" count="214" uniqueCount="210">
  <si>
    <t>Inventaire des difficultés d'orientation</t>
  </si>
  <si>
    <t>Mon objectif de carrière n'est pas important, je ne vois pas l'intérêt d'aller dans cette direction</t>
  </si>
  <si>
    <t>Mon objectif de carrière n'est pas prioritaire, j'ai d'autres buts à atteindre en moment</t>
  </si>
  <si>
    <t>Je doute de mes capacités à atteindre mon objectif</t>
  </si>
  <si>
    <t>Mon environnement ne soutient pas mes efforts pour atteindre mon objectif</t>
  </si>
  <si>
    <t>J'ai de la peine à démêler les émotions que je ressens vis-à-vis de mon objectif</t>
  </si>
  <si>
    <t>J'ai tendance à me montrer pessimiste et à envisager le pire</t>
  </si>
  <si>
    <t>Je doute de ma valeur et j'ai tendance à me blâmer pour mes manquements</t>
  </si>
  <si>
    <t>J'ai peur de me tromper et de faire un mauvais choix</t>
  </si>
  <si>
    <t>J'ai peur de l'incertitude qui entoure mon choix et ses conséquences</t>
  </si>
  <si>
    <t>Je suis anxieux-se à l'idée de devoir faire un choix</t>
  </si>
  <si>
    <t>J'ai tendance à éprouver de la crainte et de l'anxiété dans beaucoup de situations</t>
  </si>
  <si>
    <t>Je redoute les conséquences que mon choix pourrait avoir sur l'équilibre de ma famille</t>
  </si>
  <si>
    <t>Le choix d'une profession est très important, car c'est une décision pour la vie</t>
  </si>
  <si>
    <t>Le travail est la chose la plus importante dans la vie</t>
  </si>
  <si>
    <t>Le ou la psychologue en orientation saura me dire quelle voix est faite pour moi</t>
  </si>
  <si>
    <t>Les tests et les questionnaires peuvent révéler l'option qui est la meilleure pour moi</t>
  </si>
  <si>
    <t>Mes proches sont mieux placés pour me dire quelle voie me correspond le mieux</t>
  </si>
  <si>
    <t>Il y a des métiers pour les filles et d'autres pour les garçons</t>
  </si>
  <si>
    <t>Le prestige d'un métier ou d'une formation est très important</t>
  </si>
  <si>
    <t>Je manque d'information sur les étapes à suivre lors d'un choix professionnel</t>
  </si>
  <si>
    <t>Je manque d'information sur les aspects à prendre en compte lors d'un choix professionnel</t>
  </si>
  <si>
    <t>Je manque d'information sur sur la manière de combiner les informations lors du choix de carrière</t>
  </si>
  <si>
    <t>Je ne sais pas s'il faut privilégier la raison ou les émotions lors d'un choix professionnel</t>
  </si>
  <si>
    <t>J'ai de la peine à avoir une vision d'ensemble du processus de choix</t>
  </si>
  <si>
    <t>Je manque d'information sur mes intérêts (ce qui me plait)</t>
  </si>
  <si>
    <t>Je manque d'information sur mes compétences (ce pour quoi je suis doué-e)</t>
  </si>
  <si>
    <t>Je manque d'information sur ma personnalité (mes caractéristiques)</t>
  </si>
  <si>
    <t>Je manque d'information sur mes valeurs (ce qui est important pour moi)</t>
  </si>
  <si>
    <t>Je manque d'information sur mes forces</t>
  </si>
  <si>
    <t>Je manque d'information sur le sens de ma vie, de mon travail ou de mes études</t>
  </si>
  <si>
    <t>Je peine à trouver un fil rouge à ma trajectoire de carrière</t>
  </si>
  <si>
    <t>J'ai de la peine à estimer la quantité d'information nécessaire pour faire un choix</t>
  </si>
  <si>
    <t>J'ai plusieurs questions sur les options pour lesquelles j'aimerai des réponses</t>
  </si>
  <si>
    <t>Je ne sais pas où trouver de l'information sur les métiers et les voies de formations</t>
  </si>
  <si>
    <t>Je ne sais pas comment évaluer la qualité des informations que j'ai à disposition</t>
  </si>
  <si>
    <t>Je manque  d'information sur les métiers existants et leurs caractéristiques</t>
  </si>
  <si>
    <t>Je me demande à quoi ressembleront les métiers du futur</t>
  </si>
  <si>
    <t>Je manque d'information sur les filières de formation</t>
  </si>
  <si>
    <t>J'hésite entre beaucoup d'options: tout m'intéresse!</t>
  </si>
  <si>
    <t>Les métiers et/ou les formations qui m'intéressent sont inaccessibles</t>
  </si>
  <si>
    <t>J'aimerai faire carrière dans mes activités de loisirs qui me passionnent</t>
  </si>
  <si>
    <t>J'hésite à entreprendre une reconversion professionnelle</t>
  </si>
  <si>
    <t>Je pense que je devrai réfléchir à un plan de secours, mais cela m'ennuie</t>
  </si>
  <si>
    <t>J'hésite entre plusieurs options qui ont toutes des avantages et des inconvénients</t>
  </si>
  <si>
    <t>J'ai de la peine à évaluer l'ensembles des options qui s'offrent à moi</t>
  </si>
  <si>
    <t>J'ai l'impression que toutes les portes sont ouvertes</t>
  </si>
  <si>
    <t>Je sui influencé-e par les choix professionnels des membres de ma famille</t>
  </si>
  <si>
    <t>J'aimerai trouver un équilibre entre les différentes sphères de ma vie</t>
  </si>
  <si>
    <t>Il me semble que mes perspectives sont limitées par des contraintes qui sont hors de ma portée</t>
  </si>
  <si>
    <t>Je ne maitrise pas les codes culturels de mon contexte actuel ou de celui auquel je me destine</t>
  </si>
  <si>
    <t>J'ai de la peine à faire entendre et/ou respecter mes décisions</t>
  </si>
  <si>
    <t>Je m'attends à ce que mon choix de carrière m'apporte danvantage de bien-être que de bonheur</t>
  </si>
  <si>
    <t>Je traverse souvent des hauts et des bas dans ma vie professionnelle</t>
  </si>
  <si>
    <t>Je traverse une période de transition très stressante et/ou déstabilisante</t>
  </si>
  <si>
    <t>J'éprouve de la difficulté à planifier. Je rencontre sans cesse des imprévus</t>
  </si>
  <si>
    <t>J'ai peur de l'échec et/ou j'ai de la peine à m'en remettre</t>
  </si>
  <si>
    <t>Je peine à concevoir ma trajectoire professionnelle comme quelque chose d'excitant</t>
  </si>
  <si>
    <t>Non</t>
  </si>
  <si>
    <t xml:space="preserve"> +/ -</t>
  </si>
  <si>
    <t>Oui</t>
  </si>
  <si>
    <t>Mon objectif professionnel n'est pas clair, je ne sais pas dans quelle direction aller</t>
  </si>
  <si>
    <t>J'ai tendance à remettre à plus tard les tâches que je dois effectuer</t>
  </si>
  <si>
    <t>Au final, ce sont surtout le hasard et la chance qui mènent au choix d'un métier</t>
  </si>
  <si>
    <t>Je manque d'information sur la manière de développer ma carrière tout au long de ma vie</t>
  </si>
  <si>
    <t>Je ne comprends pas la nécessité d'explorer plusieurs options avant de s'engager dans une voie</t>
  </si>
  <si>
    <t>Il me semble que mes perspectives de choix sont limitées par les attentes de mes proches</t>
  </si>
  <si>
    <t>J'ai tendance à fuir les problèmes. J'ai besoin de stratégies efficaces pour les gérer</t>
  </si>
  <si>
    <t>L'indécision chronique</t>
  </si>
  <si>
    <t>Les croyances dysfonctionnelles</t>
  </si>
  <si>
    <t>Le manque d'information sur soi</t>
  </si>
  <si>
    <t>Le manque d'information sur le processus de choix</t>
  </si>
  <si>
    <t>Le manque d'information sur les options</t>
  </si>
  <si>
    <t>Les conflits internes</t>
  </si>
  <si>
    <t>Les conflits externes</t>
  </si>
  <si>
    <t>Le manque d'employabilité</t>
  </si>
  <si>
    <t>Le manque de motivation</t>
  </si>
  <si>
    <t>Chapitres</t>
  </si>
  <si>
    <t xml:space="preserve"> ∞ Métaphore de l'amour</t>
  </si>
  <si>
    <t>Ce questionnaire a pour but de mieux comprendre les difficultés que vous rencontrez pour vous orienter. 
Ci-dessous, vous trouverez plusieurs affirmations sur le processus d'orientation professionnelle. 
Indiquez dans quelle mesure vous êtes d'accord avec elles ("non", "+/-", "oui") en mettant un X dans la case correspondante.</t>
  </si>
  <si>
    <t>∞ Analyse des rôles de vie 
∞ Analyse des formes identitaires subjectives</t>
  </si>
  <si>
    <t>∞ Changer de discours 
∞ Changer de perspective 
∞ Changer le nom 
∞ Rendre amusant 
∞ Associer un tiers 
∞ Augmenter la difficulté 
∞ Changer l'histoire</t>
  </si>
  <si>
    <t xml:space="preserve">∞  Flexibiliser la pensée 
∞  Nuancier de la pensée  
∞  Exercice des trois portes  
∞  Analyse pré-mortem </t>
  </si>
  <si>
    <t>∞  Auto-compassion 
∞  Revers des défauts  
∞  Dream team  
∞  Modèles des rôles</t>
  </si>
  <si>
    <t>∞  Dérouler les pires scénarios  
∞  Système immunitaire psychologique</t>
  </si>
  <si>
    <t>∞  Logique d'effectuation  
∞  Sois possibles  
∞  Arborescence des décisions  
∞  Esprit d'aventure</t>
  </si>
  <si>
    <t>∞  Exposition progressive  
∞  Méthode Marie Kondo</t>
  </si>
  <si>
    <t>∞  Hypothèses systémiques</t>
  </si>
  <si>
    <t>∞ Trouver des contre-exemples 
∞ Replacer les choix dans la temporalité 
∞ Exercices des 9 vies</t>
  </si>
  <si>
    <t>∞ Coups de pouces à la chance 
∞ Tirage au sort</t>
  </si>
  <si>
    <t>∞ Posture motivationnelle et paradoxale 
∞ Annoncer la couleur</t>
  </si>
  <si>
    <t xml:space="preserve"> ∞ Métaphore de la photographie 
∞ Posture paradoxale</t>
  </si>
  <si>
    <t>∞ Posture paradoxale 
∞ Métaphore de l'amour</t>
  </si>
  <si>
    <t>∞ Trouver des contre-exemples 
∞ Mettre à jour les stérotypes de genre</t>
  </si>
  <si>
    <t xml:space="preserve">∞ Modèle centré sur l'espoir  </t>
  </si>
  <si>
    <t>∞ Sois possibles 
∞ S'informer plus en détail</t>
  </si>
  <si>
    <t>∞ Modèle de Parson  
∞ Modèle de Gati et Asher  
∞ Métaphore de l'entonnoir</t>
  </si>
  <si>
    <t>∞ Modèle de l'ikigaï  
∞ Aspects concrets</t>
  </si>
  <si>
    <t>∞ Processus d'appariement</t>
  </si>
  <si>
    <t>∞ Modèle de Marcia</t>
  </si>
  <si>
    <t>∞ Réhabiliter les émotions  
∞ Vivre des émotions positives</t>
  </si>
  <si>
    <t>∞ Métaphore de la boîte de chocolat  
∞ Métaphore de l'achat de chaussures</t>
  </si>
  <si>
    <t>∞  Modèle de Schwarz   
∞  Questions ouvertes</t>
  </si>
  <si>
    <t>∞  VIA   
∞  Cartes des forces   
∞ Utilisation au quotidien</t>
  </si>
  <si>
    <t xml:space="preserve"> ∞ Matrice degré d'information X conscience    
∞ Informations supplémentaires    
∞ Syndrome du pélican    
∞ Matrice réalisme X conscience</t>
  </si>
  <si>
    <t>∞ Demander-donner-demander</t>
  </si>
  <si>
    <t>∞ Adapter les sources aux étapes du processus    
∞ Information sur internet    
∞ Stages et journées de découverte</t>
  </si>
  <si>
    <t>∞ Modèle RIASEC 
∞ Caractéristiques de métiers 
∞ Représentation versus réalité</t>
  </si>
  <si>
    <t>∞ Le syndrome du colibri 
∞ Confronter aux descriptifs 
∞ Notion de préférence</t>
  </si>
  <si>
    <t>∞ Guider la découverte des contraintes 
∞ Guider la recherche d'aternatives</t>
  </si>
  <si>
    <t>∞ Scénarios de conciliation 
∞ Faciliter le compromis 
∞ Amplifier la motivation</t>
  </si>
  <si>
    <t>∞ Explorer les raisons de ne pas le faire 
∞ Amplifier l'importance et la confiance 
∞ Développer un scénario hypothétique</t>
  </si>
  <si>
    <t>∞ Balance décisionnelle  
∞ Quatre coins de la pièce 
∞ Tirage au sort</t>
  </si>
  <si>
    <t>∞ Chapeaux de la réflexion</t>
  </si>
  <si>
    <t>∞ Identifier les influences présentes 
∞ Identifier les influences passées et futures</t>
  </si>
  <si>
    <t xml:space="preserve">∞ Métiers des parents 
∞ Génogramme de carrière </t>
  </si>
  <si>
    <t xml:space="preserve"> ∞ Attentes familiales perçues 
∞ Techniques d'entretien systémique</t>
  </si>
  <si>
    <t>∞ Rôles de vie et formes identitaires subjectives 
∞ État des lieux de l'utilisation du temps 
∞ Agencement idéal des activités</t>
  </si>
  <si>
    <t>∞ Volition de travail 
∞ Rappeler la possibilité de choix 
∞ Liberté et responsabilité</t>
  </si>
  <si>
    <t xml:space="preserve">∞ Modèle d'Hofstede 
∞ Sensibilité culturelle </t>
  </si>
  <si>
    <t>∞ Méthode D.E.S.C.</t>
  </si>
  <si>
    <t>∞ Bilan du bien-être</t>
  </si>
  <si>
    <t>∞ Métaphore des saisons</t>
  </si>
  <si>
    <t>∞ Perception des transitions 
∞  Croissance post-traumatique 
∞ Facteurs protecteurs 
∞ Modèle 4S</t>
  </si>
  <si>
    <t>∞ Approche motivationnelle 
∞ Objectifs SMART-IES 
∞ Promptitude à la chance</t>
  </si>
  <si>
    <t xml:space="preserve">∞ Evitement 
∞ Recadrage cognitif 
∞ Résolution de problème 
∞ Intelligence émotionnelle 
∞ Développer un plan d'action </t>
  </si>
  <si>
    <t xml:space="preserve">∞ Métaphore du jeu </t>
  </si>
  <si>
    <t>∞ Questions ciblées  
∞ Échelle d'importance  
∞ Dérouler les scénarios  
∞ Explorer l'écart avec les valeurs</t>
  </si>
  <si>
    <t>∞ Questions ciblées 
∞ Echelle de confiance
∞ Explorer les réussites 
∞ Inventaires de qualités 
∞ Manifester sa confiance</t>
  </si>
  <si>
    <t>∞ Identifier les obstacles  et les ressources 
∞ Carte du réseau de soutien
∞ Demander de l'aide</t>
  </si>
  <si>
    <t>∞ Analyse fonctionnelle 
∞ Liste des émotions
∞ Intelligence émotionnelle</t>
  </si>
  <si>
    <t>∞  Cercle vicieux du stress  
∞  Recadrage des pensées  
∞  Recadrage des émotions  
∞  Recadrage postural</t>
  </si>
  <si>
    <t>∞  Cartes d'adjectifs   
∞  Questions sur le fonctionnement</t>
  </si>
  <si>
    <t>∞  Modèle RIASEC   
∞  Carte d'activités et de professions   
∞  Etudier les loisirs</t>
  </si>
  <si>
    <t>∞  Analyse des compétences</t>
  </si>
  <si>
    <t>∞ Sentiment d'appratenance   
∞ Buts existensiels   
∞ Expérience de transcendance   
∞ Sentiment de cohérence</t>
  </si>
  <si>
    <t>∞ Ligne de vie   
∞ Entretien d'histoire de vie   
∞ Pensée contre-factuelle  
∞ Trames narratives</t>
  </si>
  <si>
    <t>∞ Susciter limagination 
∞ Consulter les prévisions 
∞ Logique d'effectuation</t>
  </si>
  <si>
    <t>∞ Schéma officiel 
∞ Schéma du pays d'origine 
∞ Critères à considérer</t>
  </si>
  <si>
    <t>∞ Balance décisionnelle 
∞ Identifier compétences, forces et valeurs 
∞ Job crafting 
∞ Recherche des alternatives</t>
  </si>
  <si>
    <t>∞ Evaluer la qualité et la pertinence 
∞ Métaphore de l'enquêteG:H</t>
  </si>
  <si>
    <t>∞ Dédramatiser l'échec  
∞ Valoriser l'échec 
∞ Analyser l'échec</t>
  </si>
  <si>
    <t>∞ Dédramatiser  
∞ Explorer la métaphore   
∞ Typologie des buts  
∞ Inventaire d'indécision</t>
  </si>
  <si>
    <t>(IDO; S.Rochat, 2019 - version Excel : S. Tacchini, 2020)</t>
  </si>
  <si>
    <t>Mon objectif professionnel n'est pas clair, je ne sais pas dans quelle direction aller.</t>
  </si>
  <si>
    <t>Mon objectif de carrière n'est pas important, je ne vois pas l'intérêt d'aller dans cette direction.</t>
  </si>
  <si>
    <t>Mon objectif de carrière n'est pas prioritaire, j'ai d'autres buts à atteindre en moment.</t>
  </si>
  <si>
    <t>Je doute de mes capacités à atteindre mon objectif.</t>
  </si>
  <si>
    <t>Mon environnement ne soutient pas mes efforts pour atteindre mon objectif.</t>
  </si>
  <si>
    <t>J'ai de la peine à démêler les émotions que je ressens vis-à-vis de mon objectif.</t>
  </si>
  <si>
    <t>J'ai tendance à remettre à plus tard les tâches que je dois effectuer.</t>
  </si>
  <si>
    <t>J'ai tendance à me montrer pessimiste et à envisager le pire.</t>
  </si>
  <si>
    <t>Je doute de ma valeur et j'ai tendance à me blâmer pour mes manquements.</t>
  </si>
  <si>
    <t>J'ai peur de me tromper et de faire un mauvais choix.</t>
  </si>
  <si>
    <t>J'ai peur de l'incertitude qui entoure mon choix et ses conséquences.</t>
  </si>
  <si>
    <t>Je suis anxieux-se à l'idée de devoir faire un choix.</t>
  </si>
  <si>
    <t>J'ai tendance à éprouver de la crainte et de l'anxiété dans beaucoup de situations.</t>
  </si>
  <si>
    <t>Je redoute les conséquences que mon choix pourrait avoir sur l'équilibre de ma famille.</t>
  </si>
  <si>
    <t>Le choix d'une profession est très important, car c'est une décision pour la vie.</t>
  </si>
  <si>
    <t>Le travail est la chose la plus importante dans la vie.</t>
  </si>
  <si>
    <t>Au final, ce sont surtout le hasard et la chance qui mènent au choix d'un métier.</t>
  </si>
  <si>
    <t>Le ou la psychologue en orientation saura me dire quelle voix est faite pour moi.</t>
  </si>
  <si>
    <t>Les tests et les questionnaires peuvent révéler l'option qui est la meilleure pour moi.</t>
  </si>
  <si>
    <t>Mes proches sont mieux placés pour me dire quelle voie me correspond le mieux.</t>
  </si>
  <si>
    <t>Il y a des métiers pour les filles et d'autres pour les garçons.</t>
  </si>
  <si>
    <t>Le prestige d'un métier ou d'une formation est très important.</t>
  </si>
  <si>
    <t>Je manque d'information sur la manière de développer ma carrière tout au long de ma vie.</t>
  </si>
  <si>
    <t>Je manque d'information sur les étapes à suivre lors d'un choix professionnel.</t>
  </si>
  <si>
    <t>Je manque d'information sur les aspects à prendre en compte lors d'un choix professionnel.</t>
  </si>
  <si>
    <t>Je manque d'information sur sur la manière de combiner les informations lors du choix de carrière.</t>
  </si>
  <si>
    <t>Je ne comprends pas la nécessité d'explorer plusieurs options avant de s'engager dans une voie.</t>
  </si>
  <si>
    <t>Je ne sais pas s'il faut privilégier la raison ou les émotions lors d'un choix professionnel.</t>
  </si>
  <si>
    <t>J'ai de la peine à avoir une vision d'ensemble du processus de choix.</t>
  </si>
  <si>
    <t>Je manque d'information sur mes intérêts (ce qui me plait).</t>
  </si>
  <si>
    <t>Je manque d'information sur mes compétences (ce pour quoi je suis doué-e).</t>
  </si>
  <si>
    <t>Je manque d'information sur ma personnalité (mes caractéristiques).</t>
  </si>
  <si>
    <t>Je manque d'information sur mes valeurs (ce qui est important pour moi).</t>
  </si>
  <si>
    <t>Je manque d'information sur mes forces.</t>
  </si>
  <si>
    <t>Je manque d'information sur le sens de ma vie, de mon travail ou de mes études.</t>
  </si>
  <si>
    <t>Je peine à trouver un fil rouge à ma trajectoire de carrière.</t>
  </si>
  <si>
    <t>J'ai de la peine à estimer la quantité d'information nécessaire pour faire un choix.</t>
  </si>
  <si>
    <t>J'ai plusieurs questions sur les options pour lesquelles j'aimerai des réponses.</t>
  </si>
  <si>
    <t>Je ne sais pas où trouver de l'information sur les métiers et les voies de formations.</t>
  </si>
  <si>
    <t>Je ne sais pas comment évaluer la qualité des informations que j'ai à disposition.</t>
  </si>
  <si>
    <t>Je manque  d'information sur les métiers existants et leurs caractéristiques.</t>
  </si>
  <si>
    <t>Je me demande à quoi ressembleront les métiers du futur.</t>
  </si>
  <si>
    <t>Je manque d'information sur les filières de formation.</t>
  </si>
  <si>
    <t>Les métiers et/ou les formations qui m'intéressent sont inaccessibles.</t>
  </si>
  <si>
    <t>J'hésite entre beaucoup d'options: tout m'intéresse !</t>
  </si>
  <si>
    <t>J'aimerai faire carrière dans mes activités de loisirs qui me passionnent.</t>
  </si>
  <si>
    <t>J'hésite à entreprendre une reconversion professionnelle.</t>
  </si>
  <si>
    <t>Je pense que je devrai réfléchir à un plan de secours, mais cela m'ennuie.</t>
  </si>
  <si>
    <t>J'hésite entre plusieurs options qui ont toutes des avantages et des inconvénients.</t>
  </si>
  <si>
    <t>J'ai de la peine à évaluer l'ensembles des options qui s'offrent à moi.</t>
  </si>
  <si>
    <t>J'ai l'impression que toutes les portes sont ouvertes.</t>
  </si>
  <si>
    <t>Il me semble que mes perspectives de choix sont limitées par les attentes de mes proches.</t>
  </si>
  <si>
    <t>J'aimerai trouver un équilibre entre les différentes sphères de ma vie.</t>
  </si>
  <si>
    <t>Il me semble que mes perspectives sont limitées par des contraintes qui sont hors de ma portée.</t>
  </si>
  <si>
    <t>Je ne maitrise pas les codes culturels de mon contexte actuel ou de celui auquel je me destine.</t>
  </si>
  <si>
    <t>J'ai de la peine à faire entendre et/ou respecter mes décisions.</t>
  </si>
  <si>
    <t>Je traverse souvent des hauts et des bas dans ma vie professionnelle.</t>
  </si>
  <si>
    <t>Je traverse une période de transition très stressante et/ou déstabilisante.</t>
  </si>
  <si>
    <t>J'éprouve de la difficulté à planifier. Je rencontre sans cesse des imprévus.</t>
  </si>
  <si>
    <t>J'ai peur de l'échec et/ou j'ai de la peine à m'en remettre.</t>
  </si>
  <si>
    <t>J'ai tendance à fuir les problèmes. J'ai besoin de stratégies efficaces pour les gérer.</t>
  </si>
  <si>
    <t>Je peine à concevoir ma trajectoire professionnelle comme quelque chose d'excitant.</t>
  </si>
  <si>
    <t>Je suis influencé-e par les choix professionnels des membres de ma famille.</t>
  </si>
  <si>
    <t>Je m'attends à ce que mon choix de carrière m'apporte danvantage de bien-être et de bonheur.</t>
  </si>
  <si>
    <t>(IDO; S.Rochat, 2019 - version Excel : S. Tacchini)</t>
  </si>
  <si>
    <t>Stratégies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</si>
</sst>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3" tint="0.39997558519241921"/>
      <name val="Arial Rounded MT Bold"/>
      <family val="2"/>
    </font>
    <font>
      <sz val="11"/>
      <color theme="1"/>
      <name val="Calibri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 Rounded MT Bold"/>
      <family val="2"/>
    </font>
    <font>
      <b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1"/>
      <color rgb="FFFF33CC"/>
      <name val="Arial"/>
      <family val="2"/>
    </font>
    <font>
      <b/>
      <sz val="11"/>
      <color rgb="FFFF9900"/>
      <name val="Arial"/>
      <family val="2"/>
    </font>
    <font>
      <b/>
      <sz val="11"/>
      <color rgb="FF0000FF"/>
      <name val="Arial"/>
      <family val="2"/>
    </font>
    <font>
      <b/>
      <sz val="11"/>
      <color rgb="FF993300"/>
      <name val="Arial"/>
      <family val="2"/>
    </font>
    <font>
      <b/>
      <sz val="13"/>
      <color theme="1"/>
      <name val="Arial Rounded MT Bold"/>
      <family val="2"/>
    </font>
    <font>
      <b/>
      <sz val="20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rgb="FFFF33CC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20"/>
      <color rgb="FFFF990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0"/>
      <color rgb="FF993300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1"/>
      <color rgb="FF000000"/>
      <name val="Arial Rounded MT Bold"/>
      <family val="2"/>
    </font>
    <font>
      <sz val="11"/>
      <color rgb="FF000000"/>
      <name val="Arial Rounded MT Bold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2" borderId="1" xfId="0" applyFont="1" applyFill="1" applyBorder="1" applyAlignment="1" applyProtection="1">
      <alignment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left"/>
    </xf>
    <xf numFmtId="0" fontId="0" fillId="0" borderId="0" xfId="0" applyFill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ont="1" applyFill="1" applyProtection="1"/>
    <xf numFmtId="0" fontId="0" fillId="2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0" fontId="33" fillId="3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vertical="center" wrapText="1"/>
    </xf>
    <xf numFmtId="0" fontId="4" fillId="2" borderId="4" xfId="0" applyFont="1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4" fillId="2" borderId="0" xfId="0" applyFont="1" applyFill="1" applyProtection="1"/>
    <xf numFmtId="0" fontId="5" fillId="2" borderId="27" xfId="0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vertical="center" wrapText="1"/>
    </xf>
    <xf numFmtId="0" fontId="16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16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/>
    </xf>
    <xf numFmtId="0" fontId="31" fillId="2" borderId="9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center" vertical="center" wrapText="1"/>
    </xf>
    <xf numFmtId="0" fontId="31" fillId="2" borderId="11" xfId="0" applyFont="1" applyFill="1" applyBorder="1" applyAlignment="1" applyProtection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0" fontId="31" fillId="2" borderId="16" xfId="0" applyFont="1" applyFill="1" applyBorder="1" applyAlignment="1" applyProtection="1">
      <alignment horizontal="center" vertical="center" wrapText="1"/>
    </xf>
    <xf numFmtId="0" fontId="31" fillId="2" borderId="17" xfId="0" applyFont="1" applyFill="1" applyBorder="1" applyAlignment="1" applyProtection="1">
      <alignment horizontal="center" vertical="center" wrapText="1"/>
    </xf>
    <xf numFmtId="0" fontId="31" fillId="2" borderId="18" xfId="0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30" fillId="2" borderId="11" xfId="0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19" fillId="2" borderId="9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7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18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13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7" fillId="2" borderId="10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16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3293533</xdr:colOff>
      <xdr:row>3</xdr:row>
      <xdr:rowOff>25400</xdr:rowOff>
    </xdr:from>
    <xdr:to>
      <xdr:col>3</xdr:col>
      <xdr:colOff>329988</xdr:colOff>
      <xdr:row>4</xdr:row>
      <xdr:rowOff>10372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AF861CA-C49B-C849-ADAD-78CA4FC22A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2466" y="711200"/>
          <a:ext cx="719455" cy="179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84667</xdr:colOff>
      <xdr:row>2</xdr:row>
      <xdr:rowOff>0</xdr:rowOff>
    </xdr:from>
    <xdr:to>
      <xdr:col>6</xdr:col>
      <xdr:colOff>804122</xdr:colOff>
      <xdr:row>2</xdr:row>
      <xdr:rowOff>179705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732E1C3-46DB-374E-B599-E3F59FAA42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0" y="486833"/>
          <a:ext cx="719455" cy="17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showGridLines="0" showRowColHeaders="0" tabSelected="1" zoomScale="150" zoomScaleNormal="150" zoomScaleSheetLayoutView="117" workbookViewId="0">
      <pane ySplit="7" topLeftCell="A10" activePane="bottomLeft" state="frozen"/>
      <selection pane="bottomLeft" activeCell="C7" sqref="C7"/>
    </sheetView>
  </sheetViews>
  <sheetFormatPr baseColWidth="10" defaultColWidth="11.5" defaultRowHeight="15" x14ac:dyDescent="0.2"/>
  <cols>
    <col min="1" max="1" width="5.83203125" style="2" customWidth="1"/>
    <col min="2" max="2" width="4.33203125" style="14" customWidth="1"/>
    <col min="3" max="3" width="48.33203125" style="2" customWidth="1"/>
    <col min="4" max="6" width="11.5" style="16"/>
    <col min="7" max="16384" width="11.5" style="2"/>
  </cols>
  <sheetData>
    <row r="1" spans="1:11" x14ac:dyDescent="0.2">
      <c r="A1" s="6"/>
      <c r="B1" s="22"/>
      <c r="C1" s="6"/>
      <c r="D1" s="15"/>
      <c r="E1" s="15"/>
      <c r="F1" s="15"/>
    </row>
    <row r="2" spans="1:11" x14ac:dyDescent="0.2">
      <c r="A2" s="6"/>
      <c r="B2" s="22"/>
      <c r="C2" s="6"/>
      <c r="D2" s="15"/>
      <c r="E2" s="15"/>
      <c r="F2" s="15"/>
    </row>
    <row r="3" spans="1:11" ht="23" x14ac:dyDescent="0.25">
      <c r="A3" s="6"/>
      <c r="B3" s="22"/>
      <c r="C3" s="7" t="s">
        <v>0</v>
      </c>
      <c r="D3" s="15"/>
      <c r="E3" s="15"/>
      <c r="F3" s="15"/>
    </row>
    <row r="4" spans="1:11" x14ac:dyDescent="0.2">
      <c r="A4" s="6"/>
      <c r="B4" s="22"/>
      <c r="C4" s="6" t="s">
        <v>143</v>
      </c>
      <c r="D4" s="15"/>
      <c r="E4" s="15"/>
      <c r="F4" s="15"/>
    </row>
    <row r="5" spans="1:11" ht="83.25" customHeight="1" x14ac:dyDescent="0.2">
      <c r="A5" s="6"/>
      <c r="B5" s="22"/>
      <c r="C5" s="92" t="s">
        <v>79</v>
      </c>
      <c r="D5" s="92"/>
      <c r="E5" s="92"/>
      <c r="F5" s="92"/>
      <c r="K5" s="3"/>
    </row>
    <row r="6" spans="1:11" x14ac:dyDescent="0.2">
      <c r="A6" s="6"/>
      <c r="B6" s="23"/>
    </row>
    <row r="7" spans="1:11" x14ac:dyDescent="0.2">
      <c r="A7" s="6"/>
      <c r="B7" s="12"/>
      <c r="C7" s="28"/>
      <c r="D7" s="24" t="s">
        <v>58</v>
      </c>
      <c r="E7" s="24" t="s">
        <v>59</v>
      </c>
      <c r="F7" s="24" t="s">
        <v>60</v>
      </c>
    </row>
    <row r="8" spans="1:11" ht="45" customHeight="1" x14ac:dyDescent="0.2">
      <c r="A8" s="6"/>
      <c r="B8" s="26">
        <v>1</v>
      </c>
      <c r="C8" s="27" t="s">
        <v>144</v>
      </c>
      <c r="D8" s="17"/>
      <c r="E8" s="17"/>
      <c r="F8" s="19"/>
    </row>
    <row r="9" spans="1:11" ht="45" customHeight="1" x14ac:dyDescent="0.2">
      <c r="A9" s="6"/>
      <c r="B9" s="26">
        <v>2</v>
      </c>
      <c r="C9" s="27" t="s">
        <v>145</v>
      </c>
      <c r="D9" s="9"/>
      <c r="E9" s="9"/>
      <c r="F9" s="20"/>
      <c r="I9" s="25"/>
    </row>
    <row r="10" spans="1:11" ht="45" customHeight="1" x14ac:dyDescent="0.2">
      <c r="A10" s="6"/>
      <c r="B10" s="26">
        <v>3</v>
      </c>
      <c r="C10" s="27" t="s">
        <v>146</v>
      </c>
      <c r="D10" s="9"/>
      <c r="E10" s="9"/>
      <c r="F10" s="20"/>
    </row>
    <row r="11" spans="1:11" ht="45" customHeight="1" x14ac:dyDescent="0.2">
      <c r="A11" s="6"/>
      <c r="B11" s="26">
        <v>4</v>
      </c>
      <c r="C11" s="27" t="s">
        <v>147</v>
      </c>
      <c r="D11" s="9"/>
      <c r="E11" s="9"/>
      <c r="F11" s="20"/>
    </row>
    <row r="12" spans="1:11" ht="45" customHeight="1" x14ac:dyDescent="0.2">
      <c r="A12" s="6"/>
      <c r="B12" s="26">
        <v>5</v>
      </c>
      <c r="C12" s="27" t="s">
        <v>148</v>
      </c>
      <c r="D12" s="9"/>
      <c r="E12" s="9"/>
      <c r="F12" s="20"/>
    </row>
    <row r="13" spans="1:11" ht="45" customHeight="1" x14ac:dyDescent="0.2">
      <c r="A13" s="6"/>
      <c r="B13" s="26">
        <v>6</v>
      </c>
      <c r="C13" s="27" t="s">
        <v>149</v>
      </c>
      <c r="D13" s="9"/>
      <c r="E13" s="9"/>
      <c r="F13" s="20"/>
      <c r="I13" s="8"/>
    </row>
    <row r="14" spans="1:11" ht="45" customHeight="1" x14ac:dyDescent="0.2">
      <c r="A14" s="6"/>
      <c r="B14" s="26">
        <v>7</v>
      </c>
      <c r="C14" s="27" t="s">
        <v>150</v>
      </c>
      <c r="D14" s="9"/>
      <c r="E14" s="9"/>
      <c r="F14" s="20"/>
    </row>
    <row r="15" spans="1:11" ht="45" customHeight="1" x14ac:dyDescent="0.2">
      <c r="A15" s="6"/>
      <c r="B15" s="26">
        <v>8</v>
      </c>
      <c r="C15" s="27" t="s">
        <v>151</v>
      </c>
      <c r="D15" s="9"/>
      <c r="E15" s="9"/>
      <c r="F15" s="20"/>
    </row>
    <row r="16" spans="1:11" ht="45" customHeight="1" x14ac:dyDescent="0.2">
      <c r="A16" s="6"/>
      <c r="B16" s="26">
        <v>9</v>
      </c>
      <c r="C16" s="27" t="s">
        <v>152</v>
      </c>
      <c r="D16" s="9"/>
      <c r="E16" s="9"/>
      <c r="F16" s="20"/>
    </row>
    <row r="17" spans="1:6" ht="45" customHeight="1" x14ac:dyDescent="0.2">
      <c r="A17" s="6"/>
      <c r="B17" s="26">
        <v>10</v>
      </c>
      <c r="C17" s="27" t="s">
        <v>153</v>
      </c>
      <c r="D17" s="9"/>
      <c r="E17" s="9"/>
      <c r="F17" s="20"/>
    </row>
    <row r="18" spans="1:6" ht="45" customHeight="1" x14ac:dyDescent="0.2">
      <c r="A18" s="6"/>
      <c r="B18" s="26">
        <v>11</v>
      </c>
      <c r="C18" s="27" t="s">
        <v>154</v>
      </c>
      <c r="D18" s="9"/>
      <c r="E18" s="9"/>
      <c r="F18" s="20"/>
    </row>
    <row r="19" spans="1:6" ht="45" customHeight="1" x14ac:dyDescent="0.2">
      <c r="A19" s="6"/>
      <c r="B19" s="26">
        <v>12</v>
      </c>
      <c r="C19" s="27" t="s">
        <v>155</v>
      </c>
      <c r="D19" s="9"/>
      <c r="E19" s="9"/>
      <c r="F19" s="20"/>
    </row>
    <row r="20" spans="1:6" ht="45" customHeight="1" x14ac:dyDescent="0.2">
      <c r="A20" s="6"/>
      <c r="B20" s="26">
        <v>13</v>
      </c>
      <c r="C20" s="27" t="s">
        <v>156</v>
      </c>
      <c r="D20" s="9"/>
      <c r="E20" s="9"/>
      <c r="F20" s="20"/>
    </row>
    <row r="21" spans="1:6" ht="45" customHeight="1" x14ac:dyDescent="0.2">
      <c r="A21" s="6"/>
      <c r="B21" s="26">
        <v>14</v>
      </c>
      <c r="C21" s="27" t="s">
        <v>157</v>
      </c>
      <c r="D21" s="9"/>
      <c r="E21" s="9"/>
      <c r="F21" s="20"/>
    </row>
    <row r="22" spans="1:6" ht="45" customHeight="1" x14ac:dyDescent="0.2">
      <c r="A22" s="6"/>
      <c r="B22" s="26">
        <v>15</v>
      </c>
      <c r="C22" s="27" t="s">
        <v>158</v>
      </c>
      <c r="D22" s="10"/>
      <c r="E22" s="10"/>
      <c r="F22" s="21"/>
    </row>
    <row r="23" spans="1:6" ht="45" customHeight="1" x14ac:dyDescent="0.2">
      <c r="A23" s="6"/>
      <c r="B23" s="26">
        <v>16</v>
      </c>
      <c r="C23" s="27" t="s">
        <v>159</v>
      </c>
      <c r="D23" s="10"/>
      <c r="E23" s="10"/>
      <c r="F23" s="21"/>
    </row>
    <row r="24" spans="1:6" ht="45" customHeight="1" x14ac:dyDescent="0.2">
      <c r="A24" s="6"/>
      <c r="B24" s="26">
        <v>17</v>
      </c>
      <c r="C24" s="27" t="s">
        <v>160</v>
      </c>
      <c r="D24" s="10"/>
      <c r="E24" s="10"/>
      <c r="F24" s="21"/>
    </row>
    <row r="25" spans="1:6" ht="45" customHeight="1" x14ac:dyDescent="0.2">
      <c r="A25" s="6"/>
      <c r="B25" s="26">
        <v>18</v>
      </c>
      <c r="C25" s="27" t="s">
        <v>161</v>
      </c>
      <c r="D25" s="10"/>
      <c r="E25" s="10"/>
      <c r="F25" s="21"/>
    </row>
    <row r="26" spans="1:6" ht="45" customHeight="1" x14ac:dyDescent="0.2">
      <c r="A26" s="6"/>
      <c r="B26" s="26">
        <v>19</v>
      </c>
      <c r="C26" s="27" t="s">
        <v>162</v>
      </c>
      <c r="D26" s="10"/>
      <c r="E26" s="10"/>
      <c r="F26" s="21"/>
    </row>
    <row r="27" spans="1:6" ht="45" customHeight="1" x14ac:dyDescent="0.2">
      <c r="A27" s="6"/>
      <c r="B27" s="26">
        <v>20</v>
      </c>
      <c r="C27" s="27" t="s">
        <v>163</v>
      </c>
      <c r="D27" s="10"/>
      <c r="E27" s="10"/>
      <c r="F27" s="21"/>
    </row>
    <row r="28" spans="1:6" ht="45" customHeight="1" x14ac:dyDescent="0.2">
      <c r="A28" s="6"/>
      <c r="B28" s="26">
        <v>21</v>
      </c>
      <c r="C28" s="27" t="s">
        <v>164</v>
      </c>
      <c r="D28" s="10"/>
      <c r="E28" s="10"/>
      <c r="F28" s="21"/>
    </row>
    <row r="29" spans="1:6" ht="45" customHeight="1" x14ac:dyDescent="0.2">
      <c r="A29" s="6"/>
      <c r="B29" s="26">
        <v>22</v>
      </c>
      <c r="C29" s="27" t="s">
        <v>165</v>
      </c>
      <c r="D29" s="10"/>
      <c r="E29" s="10"/>
      <c r="F29" s="21"/>
    </row>
    <row r="30" spans="1:6" ht="45" customHeight="1" x14ac:dyDescent="0.2">
      <c r="A30" s="6"/>
      <c r="B30" s="26">
        <v>23</v>
      </c>
      <c r="C30" s="27" t="s">
        <v>166</v>
      </c>
      <c r="D30" s="10"/>
      <c r="E30" s="10"/>
      <c r="F30" s="21"/>
    </row>
    <row r="31" spans="1:6" ht="45" customHeight="1" x14ac:dyDescent="0.2">
      <c r="A31" s="6"/>
      <c r="B31" s="26">
        <v>24</v>
      </c>
      <c r="C31" s="27" t="s">
        <v>167</v>
      </c>
      <c r="D31" s="10"/>
      <c r="E31" s="10"/>
      <c r="F31" s="21"/>
    </row>
    <row r="32" spans="1:6" ht="45" customHeight="1" x14ac:dyDescent="0.2">
      <c r="A32" s="6"/>
      <c r="B32" s="26">
        <v>25</v>
      </c>
      <c r="C32" s="27" t="s">
        <v>168</v>
      </c>
      <c r="D32" s="10"/>
      <c r="E32" s="10"/>
      <c r="F32" s="21"/>
    </row>
    <row r="33" spans="1:6" ht="45" customHeight="1" x14ac:dyDescent="0.2">
      <c r="A33" s="6"/>
      <c r="B33" s="26">
        <v>26</v>
      </c>
      <c r="C33" s="27" t="s">
        <v>169</v>
      </c>
      <c r="D33" s="10"/>
      <c r="E33" s="10"/>
      <c r="F33" s="21"/>
    </row>
    <row r="34" spans="1:6" ht="45" customHeight="1" x14ac:dyDescent="0.2">
      <c r="A34" s="6"/>
      <c r="B34" s="26">
        <v>27</v>
      </c>
      <c r="C34" s="27" t="s">
        <v>170</v>
      </c>
      <c r="D34" s="10"/>
      <c r="E34" s="10"/>
      <c r="F34" s="21"/>
    </row>
    <row r="35" spans="1:6" ht="45" customHeight="1" x14ac:dyDescent="0.2">
      <c r="A35" s="6"/>
      <c r="B35" s="26">
        <v>28</v>
      </c>
      <c r="C35" s="27" t="s">
        <v>171</v>
      </c>
      <c r="D35" s="10"/>
      <c r="E35" s="10"/>
      <c r="F35" s="21"/>
    </row>
    <row r="36" spans="1:6" ht="45" customHeight="1" x14ac:dyDescent="0.2">
      <c r="A36" s="6"/>
      <c r="B36" s="26">
        <v>29</v>
      </c>
      <c r="C36" s="27" t="s">
        <v>172</v>
      </c>
      <c r="D36" s="10"/>
      <c r="E36" s="10"/>
      <c r="F36" s="21"/>
    </row>
    <row r="37" spans="1:6" ht="45" customHeight="1" x14ac:dyDescent="0.2">
      <c r="A37" s="6"/>
      <c r="B37" s="26">
        <v>30</v>
      </c>
      <c r="C37" s="27" t="s">
        <v>173</v>
      </c>
      <c r="D37" s="10"/>
      <c r="E37" s="10"/>
      <c r="F37" s="21"/>
    </row>
    <row r="38" spans="1:6" ht="45" customHeight="1" x14ac:dyDescent="0.2">
      <c r="A38" s="6"/>
      <c r="B38" s="26">
        <v>31</v>
      </c>
      <c r="C38" s="27" t="s">
        <v>174</v>
      </c>
      <c r="D38" s="10"/>
      <c r="E38" s="10"/>
      <c r="F38" s="21"/>
    </row>
    <row r="39" spans="1:6" ht="45" customHeight="1" x14ac:dyDescent="0.2">
      <c r="A39" s="6"/>
      <c r="B39" s="26">
        <v>32</v>
      </c>
      <c r="C39" s="27" t="s">
        <v>175</v>
      </c>
      <c r="D39" s="10"/>
      <c r="E39" s="10"/>
      <c r="F39" s="21"/>
    </row>
    <row r="40" spans="1:6" ht="45" customHeight="1" x14ac:dyDescent="0.2">
      <c r="A40" s="6"/>
      <c r="B40" s="26">
        <v>33</v>
      </c>
      <c r="C40" s="27" t="s">
        <v>176</v>
      </c>
      <c r="D40" s="10"/>
      <c r="E40" s="10"/>
      <c r="F40" s="21"/>
    </row>
    <row r="41" spans="1:6" ht="45" customHeight="1" x14ac:dyDescent="0.2">
      <c r="A41" s="6"/>
      <c r="B41" s="26">
        <v>34</v>
      </c>
      <c r="C41" s="27" t="s">
        <v>177</v>
      </c>
      <c r="D41" s="10"/>
      <c r="E41" s="10"/>
      <c r="F41" s="21"/>
    </row>
    <row r="42" spans="1:6" ht="45" customHeight="1" x14ac:dyDescent="0.2">
      <c r="A42" s="6"/>
      <c r="B42" s="26">
        <v>35</v>
      </c>
      <c r="C42" s="27" t="s">
        <v>178</v>
      </c>
      <c r="D42" s="10"/>
      <c r="E42" s="10"/>
      <c r="F42" s="21"/>
    </row>
    <row r="43" spans="1:6" ht="45" customHeight="1" x14ac:dyDescent="0.2">
      <c r="A43" s="6"/>
      <c r="B43" s="26">
        <v>36</v>
      </c>
      <c r="C43" s="27" t="s">
        <v>179</v>
      </c>
      <c r="D43" s="10"/>
      <c r="E43" s="10"/>
      <c r="F43" s="21"/>
    </row>
    <row r="44" spans="1:6" ht="45" customHeight="1" x14ac:dyDescent="0.2">
      <c r="A44" s="6"/>
      <c r="B44" s="26">
        <v>37</v>
      </c>
      <c r="C44" s="27" t="s">
        <v>180</v>
      </c>
      <c r="D44" s="10"/>
      <c r="E44" s="10"/>
      <c r="F44" s="21"/>
    </row>
    <row r="45" spans="1:6" ht="45" customHeight="1" x14ac:dyDescent="0.2">
      <c r="A45" s="6"/>
      <c r="B45" s="26">
        <v>38</v>
      </c>
      <c r="C45" s="27" t="s">
        <v>181</v>
      </c>
      <c r="D45" s="10"/>
      <c r="E45" s="10"/>
      <c r="F45" s="21"/>
    </row>
    <row r="46" spans="1:6" ht="45" customHeight="1" x14ac:dyDescent="0.2">
      <c r="A46" s="6"/>
      <c r="B46" s="26">
        <v>39</v>
      </c>
      <c r="C46" s="27" t="s">
        <v>182</v>
      </c>
      <c r="D46" s="10"/>
      <c r="E46" s="10"/>
      <c r="F46" s="21"/>
    </row>
    <row r="47" spans="1:6" ht="45" customHeight="1" x14ac:dyDescent="0.2">
      <c r="A47" s="6"/>
      <c r="B47" s="26">
        <v>40</v>
      </c>
      <c r="C47" s="27" t="s">
        <v>183</v>
      </c>
      <c r="D47" s="10"/>
      <c r="E47" s="10"/>
      <c r="F47" s="21"/>
    </row>
    <row r="48" spans="1:6" ht="45" customHeight="1" x14ac:dyDescent="0.2">
      <c r="A48" s="6"/>
      <c r="B48" s="26">
        <v>41</v>
      </c>
      <c r="C48" s="27" t="s">
        <v>184</v>
      </c>
      <c r="D48" s="10"/>
      <c r="E48" s="10"/>
      <c r="F48" s="21"/>
    </row>
    <row r="49" spans="1:6" ht="45" customHeight="1" x14ac:dyDescent="0.2">
      <c r="A49" s="6"/>
      <c r="B49" s="26">
        <v>42</v>
      </c>
      <c r="C49" s="27" t="s">
        <v>185</v>
      </c>
      <c r="D49" s="10"/>
      <c r="E49" s="10"/>
      <c r="F49" s="21"/>
    </row>
    <row r="50" spans="1:6" ht="45" customHeight="1" x14ac:dyDescent="0.2">
      <c r="A50" s="6"/>
      <c r="B50" s="26">
        <v>43</v>
      </c>
      <c r="C50" s="27" t="s">
        <v>186</v>
      </c>
      <c r="D50" s="10"/>
      <c r="E50" s="10"/>
      <c r="F50" s="21"/>
    </row>
    <row r="51" spans="1:6" ht="45" customHeight="1" x14ac:dyDescent="0.2">
      <c r="A51" s="6"/>
      <c r="B51" s="26">
        <v>44</v>
      </c>
      <c r="C51" s="27" t="s">
        <v>188</v>
      </c>
      <c r="D51" s="10"/>
      <c r="E51" s="10"/>
      <c r="F51" s="21"/>
    </row>
    <row r="52" spans="1:6" ht="45" customHeight="1" x14ac:dyDescent="0.2">
      <c r="A52" s="6"/>
      <c r="B52" s="26">
        <v>45</v>
      </c>
      <c r="C52" s="27" t="s">
        <v>187</v>
      </c>
      <c r="D52" s="10"/>
      <c r="E52" s="10"/>
      <c r="F52" s="21"/>
    </row>
    <row r="53" spans="1:6" ht="45" customHeight="1" x14ac:dyDescent="0.2">
      <c r="A53" s="6"/>
      <c r="B53" s="26">
        <v>46</v>
      </c>
      <c r="C53" s="27" t="s">
        <v>189</v>
      </c>
      <c r="D53" s="10"/>
      <c r="E53" s="10"/>
      <c r="F53" s="21"/>
    </row>
    <row r="54" spans="1:6" ht="45" customHeight="1" x14ac:dyDescent="0.2">
      <c r="A54" s="6"/>
      <c r="B54" s="26">
        <v>47</v>
      </c>
      <c r="C54" s="27" t="s">
        <v>190</v>
      </c>
      <c r="D54" s="10"/>
      <c r="E54" s="10"/>
      <c r="F54" s="21"/>
    </row>
    <row r="55" spans="1:6" ht="45" customHeight="1" x14ac:dyDescent="0.2">
      <c r="A55" s="6"/>
      <c r="B55" s="26">
        <v>48</v>
      </c>
      <c r="C55" s="27" t="s">
        <v>191</v>
      </c>
      <c r="D55" s="10"/>
      <c r="E55" s="10"/>
      <c r="F55" s="21"/>
    </row>
    <row r="56" spans="1:6" ht="45" customHeight="1" x14ac:dyDescent="0.2">
      <c r="A56" s="6"/>
      <c r="B56" s="26">
        <v>49</v>
      </c>
      <c r="C56" s="27" t="s">
        <v>192</v>
      </c>
      <c r="D56" s="10"/>
      <c r="E56" s="10"/>
      <c r="F56" s="21"/>
    </row>
    <row r="57" spans="1:6" ht="45" customHeight="1" x14ac:dyDescent="0.2">
      <c r="A57" s="6"/>
      <c r="B57" s="26">
        <v>50</v>
      </c>
      <c r="C57" s="27" t="s">
        <v>193</v>
      </c>
      <c r="D57" s="10"/>
      <c r="E57" s="10"/>
      <c r="F57" s="21"/>
    </row>
    <row r="58" spans="1:6" ht="45" customHeight="1" x14ac:dyDescent="0.2">
      <c r="A58" s="6"/>
      <c r="B58" s="26">
        <v>51</v>
      </c>
      <c r="C58" s="27" t="s">
        <v>194</v>
      </c>
      <c r="D58" s="10"/>
      <c r="E58" s="10"/>
      <c r="F58" s="21"/>
    </row>
    <row r="59" spans="1:6" ht="45" customHeight="1" x14ac:dyDescent="0.2">
      <c r="A59" s="6"/>
      <c r="B59" s="26">
        <v>52</v>
      </c>
      <c r="C59" s="27" t="s">
        <v>206</v>
      </c>
      <c r="D59" s="10"/>
      <c r="E59" s="10"/>
      <c r="F59" s="21"/>
    </row>
    <row r="60" spans="1:6" ht="45" customHeight="1" x14ac:dyDescent="0.2">
      <c r="A60" s="6"/>
      <c r="B60" s="26">
        <v>53</v>
      </c>
      <c r="C60" s="27" t="s">
        <v>195</v>
      </c>
      <c r="D60" s="10"/>
      <c r="E60" s="10"/>
      <c r="F60" s="21"/>
    </row>
    <row r="61" spans="1:6" ht="45" customHeight="1" x14ac:dyDescent="0.2">
      <c r="A61" s="6"/>
      <c r="B61" s="26">
        <v>54</v>
      </c>
      <c r="C61" s="27" t="s">
        <v>196</v>
      </c>
      <c r="D61" s="10"/>
      <c r="E61" s="10"/>
      <c r="F61" s="21"/>
    </row>
    <row r="62" spans="1:6" ht="45" customHeight="1" x14ac:dyDescent="0.2">
      <c r="A62" s="6"/>
      <c r="B62" s="26">
        <v>55</v>
      </c>
      <c r="C62" s="27" t="s">
        <v>197</v>
      </c>
      <c r="D62" s="10"/>
      <c r="E62" s="10"/>
      <c r="F62" s="21"/>
    </row>
    <row r="63" spans="1:6" ht="45" customHeight="1" x14ac:dyDescent="0.2">
      <c r="A63" s="6"/>
      <c r="B63" s="26">
        <v>56</v>
      </c>
      <c r="C63" s="27" t="s">
        <v>198</v>
      </c>
      <c r="D63" s="10"/>
      <c r="E63" s="10"/>
      <c r="F63" s="21"/>
    </row>
    <row r="64" spans="1:6" ht="45" customHeight="1" x14ac:dyDescent="0.2">
      <c r="A64" s="6"/>
      <c r="B64" s="26">
        <v>57</v>
      </c>
      <c r="C64" s="27" t="s">
        <v>199</v>
      </c>
      <c r="D64" s="10"/>
      <c r="E64" s="10"/>
      <c r="F64" s="21"/>
    </row>
    <row r="65" spans="1:6" ht="45" customHeight="1" x14ac:dyDescent="0.2">
      <c r="A65" s="6"/>
      <c r="B65" s="26">
        <v>58</v>
      </c>
      <c r="C65" s="27" t="s">
        <v>207</v>
      </c>
      <c r="D65" s="10"/>
      <c r="E65" s="10"/>
      <c r="F65" s="21"/>
    </row>
    <row r="66" spans="1:6" ht="45" customHeight="1" x14ac:dyDescent="0.2">
      <c r="A66" s="6"/>
      <c r="B66" s="26">
        <v>59</v>
      </c>
      <c r="C66" s="27" t="s">
        <v>200</v>
      </c>
      <c r="D66" s="10"/>
      <c r="E66" s="10"/>
      <c r="F66" s="21"/>
    </row>
    <row r="67" spans="1:6" ht="45" customHeight="1" x14ac:dyDescent="0.2">
      <c r="A67" s="6"/>
      <c r="B67" s="26">
        <v>60</v>
      </c>
      <c r="C67" s="27" t="s">
        <v>201</v>
      </c>
      <c r="D67" s="10"/>
      <c r="E67" s="10"/>
      <c r="F67" s="21"/>
    </row>
    <row r="68" spans="1:6" ht="45" customHeight="1" x14ac:dyDescent="0.2">
      <c r="A68" s="6"/>
      <c r="B68" s="26">
        <v>61</v>
      </c>
      <c r="C68" s="27" t="s">
        <v>202</v>
      </c>
      <c r="D68" s="10"/>
      <c r="E68" s="10"/>
      <c r="F68" s="21"/>
    </row>
    <row r="69" spans="1:6" ht="45" customHeight="1" x14ac:dyDescent="0.2">
      <c r="A69" s="6"/>
      <c r="B69" s="26">
        <v>62</v>
      </c>
      <c r="C69" s="27" t="s">
        <v>203</v>
      </c>
      <c r="D69" s="10"/>
      <c r="E69" s="10"/>
      <c r="F69" s="21"/>
    </row>
    <row r="70" spans="1:6" ht="45" customHeight="1" x14ac:dyDescent="0.2">
      <c r="A70" s="6"/>
      <c r="B70" s="26">
        <v>63</v>
      </c>
      <c r="C70" s="27" t="s">
        <v>204</v>
      </c>
      <c r="D70" s="10"/>
      <c r="E70" s="10"/>
      <c r="F70" s="21"/>
    </row>
    <row r="71" spans="1:6" ht="45" customHeight="1" x14ac:dyDescent="0.2">
      <c r="A71" s="6"/>
      <c r="B71" s="26">
        <v>64</v>
      </c>
      <c r="C71" s="27" t="s">
        <v>205</v>
      </c>
      <c r="D71" s="10"/>
      <c r="E71" s="10"/>
      <c r="F71" s="21"/>
    </row>
    <row r="72" spans="1:6" x14ac:dyDescent="0.2">
      <c r="A72" s="6"/>
      <c r="B72" s="4"/>
      <c r="C72" s="5"/>
      <c r="D72" s="11"/>
      <c r="E72" s="11"/>
      <c r="F72" s="11"/>
    </row>
    <row r="73" spans="1:6" x14ac:dyDescent="0.2">
      <c r="A73" s="6"/>
      <c r="B73" s="4"/>
      <c r="C73" s="5"/>
      <c r="D73" s="13"/>
      <c r="E73" s="13"/>
      <c r="F73" s="13"/>
    </row>
    <row r="74" spans="1:6" x14ac:dyDescent="0.2">
      <c r="A74" s="6"/>
      <c r="D74" s="18"/>
      <c r="E74" s="18"/>
      <c r="F74" s="18"/>
    </row>
    <row r="75" spans="1:6" x14ac:dyDescent="0.2">
      <c r="A75" s="6"/>
      <c r="D75" s="18"/>
      <c r="E75" s="18"/>
      <c r="F75" s="18"/>
    </row>
    <row r="76" spans="1:6" x14ac:dyDescent="0.2">
      <c r="A76" s="6"/>
      <c r="D76" s="18"/>
      <c r="E76" s="18"/>
      <c r="F76" s="18"/>
    </row>
    <row r="77" spans="1:6" x14ac:dyDescent="0.2">
      <c r="A77" s="6"/>
      <c r="D77" s="18"/>
      <c r="E77" s="18"/>
      <c r="F77" s="18"/>
    </row>
    <row r="78" spans="1:6" x14ac:dyDescent="0.2">
      <c r="A78" s="6"/>
      <c r="D78" s="18"/>
      <c r="E78" s="18"/>
      <c r="F78" s="18"/>
    </row>
    <row r="79" spans="1:6" x14ac:dyDescent="0.2">
      <c r="A79" s="6"/>
      <c r="D79" s="18"/>
      <c r="E79" s="18"/>
      <c r="F79" s="18"/>
    </row>
    <row r="80" spans="1:6" x14ac:dyDescent="0.2">
      <c r="A80" s="6"/>
      <c r="D80" s="18"/>
      <c r="E80" s="18"/>
      <c r="F80" s="18"/>
    </row>
    <row r="81" spans="1:6" x14ac:dyDescent="0.2">
      <c r="A81" s="6"/>
      <c r="D81" s="18"/>
      <c r="E81" s="18"/>
      <c r="F81" s="18"/>
    </row>
    <row r="82" spans="1:6" x14ac:dyDescent="0.2">
      <c r="A82" s="6"/>
      <c r="D82" s="18"/>
      <c r="E82" s="18"/>
      <c r="F82" s="18"/>
    </row>
    <row r="83" spans="1:6" x14ac:dyDescent="0.2">
      <c r="A83" s="6"/>
      <c r="D83" s="18"/>
      <c r="E83" s="18"/>
      <c r="F83" s="18"/>
    </row>
    <row r="84" spans="1:6" x14ac:dyDescent="0.2">
      <c r="A84" s="6"/>
      <c r="D84" s="18"/>
      <c r="E84" s="18"/>
      <c r="F84" s="18"/>
    </row>
    <row r="85" spans="1:6" x14ac:dyDescent="0.2">
      <c r="A85" s="6"/>
      <c r="D85" s="18"/>
      <c r="E85" s="18"/>
      <c r="F85" s="18"/>
    </row>
    <row r="86" spans="1:6" x14ac:dyDescent="0.2">
      <c r="A86" s="6"/>
      <c r="D86" s="18"/>
      <c r="E86" s="18"/>
      <c r="F86" s="18"/>
    </row>
    <row r="87" spans="1:6" x14ac:dyDescent="0.2">
      <c r="A87" s="6"/>
      <c r="D87" s="18"/>
      <c r="E87" s="18"/>
      <c r="F87" s="18"/>
    </row>
    <row r="88" spans="1:6" x14ac:dyDescent="0.2">
      <c r="A88" s="6"/>
    </row>
    <row r="89" spans="1:6" x14ac:dyDescent="0.2">
      <c r="A89" s="6"/>
    </row>
    <row r="90" spans="1:6" x14ac:dyDescent="0.2">
      <c r="A90" s="6"/>
    </row>
    <row r="91" spans="1:6" x14ac:dyDescent="0.2">
      <c r="A91" s="6"/>
    </row>
    <row r="92" spans="1:6" x14ac:dyDescent="0.2">
      <c r="A92" s="6"/>
    </row>
    <row r="93" spans="1:6" x14ac:dyDescent="0.2">
      <c r="A93" s="6"/>
    </row>
    <row r="94" spans="1:6" x14ac:dyDescent="0.2">
      <c r="A94" s="6"/>
    </row>
    <row r="95" spans="1:6" x14ac:dyDescent="0.2">
      <c r="A95" s="6"/>
    </row>
    <row r="96" spans="1:6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</sheetData>
  <sheetProtection sheet="1" objects="1" scenarios="1" selectLockedCells="1"/>
  <mergeCells count="1">
    <mergeCell ref="C5:F5"/>
  </mergeCells>
  <printOptions horizontalCentered="1"/>
  <pageMargins left="0.7" right="0.7" top="0.75" bottom="0.75" header="0.3" footer="0.3"/>
  <pageSetup paperSize="8" orientation="portrait"/>
  <rowBreaks count="1" manualBreakCount="1">
    <brk id="71" max="16383" man="1"/>
  </rowBreaks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0"/>
  <sheetViews>
    <sheetView showGridLines="0" showRowColHeaders="0" zoomScale="120" zoomScaleNormal="120" workbookViewId="0">
      <selection activeCell="F5" sqref="F5"/>
    </sheetView>
  </sheetViews>
  <sheetFormatPr baseColWidth="10" defaultColWidth="11.5" defaultRowHeight="15" x14ac:dyDescent="0.2"/>
  <cols>
    <col min="1" max="1" width="11.5" style="6"/>
    <col min="2" max="2" width="4.33203125" style="6" customWidth="1"/>
    <col min="3" max="3" width="45.1640625" style="6" customWidth="1"/>
    <col min="4" max="6" width="11.5" style="30"/>
    <col min="7" max="7" width="11.5" style="6"/>
    <col min="8" max="8" width="39.33203125" style="6" customWidth="1"/>
    <col min="9" max="16384" width="11.5" style="6"/>
  </cols>
  <sheetData>
    <row r="1" spans="2:11" ht="23" x14ac:dyDescent="0.25">
      <c r="C1" s="93" t="s">
        <v>0</v>
      </c>
      <c r="D1" s="93"/>
      <c r="E1" s="93"/>
      <c r="F1" s="93"/>
      <c r="G1" s="93"/>
      <c r="H1" s="93"/>
      <c r="I1" s="93"/>
      <c r="J1" s="93"/>
      <c r="K1" s="93"/>
    </row>
    <row r="2" spans="2:11" x14ac:dyDescent="0.2">
      <c r="C2" s="124" t="s">
        <v>208</v>
      </c>
      <c r="D2" s="124"/>
      <c r="E2" s="124"/>
      <c r="F2" s="124"/>
      <c r="G2" s="124"/>
      <c r="H2" s="124"/>
      <c r="I2" s="124"/>
      <c r="J2" s="124"/>
      <c r="K2" s="124"/>
    </row>
    <row r="3" spans="2:11" ht="16" thickBot="1" x14ac:dyDescent="0.25">
      <c r="B3" s="29"/>
    </row>
    <row r="4" spans="2:11" ht="16" thickBot="1" x14ac:dyDescent="0.25">
      <c r="B4" s="31"/>
      <c r="C4" s="31"/>
      <c r="D4" s="32" t="s">
        <v>58</v>
      </c>
      <c r="E4" s="33" t="s">
        <v>59</v>
      </c>
      <c r="F4" s="33" t="s">
        <v>60</v>
      </c>
      <c r="G4" s="33" t="s">
        <v>77</v>
      </c>
      <c r="H4" s="34" t="s">
        <v>209</v>
      </c>
    </row>
    <row r="5" spans="2:11" ht="60" x14ac:dyDescent="0.2">
      <c r="B5" s="35">
        <v>1</v>
      </c>
      <c r="C5" s="36" t="s">
        <v>61</v>
      </c>
      <c r="D5" s="37">
        <f>'Consultant-e'!D8</f>
        <v>0</v>
      </c>
      <c r="E5" s="37">
        <f>'Consultant-e'!E8</f>
        <v>0</v>
      </c>
      <c r="F5" s="37">
        <f>'Consultant-e'!F8</f>
        <v>0</v>
      </c>
      <c r="G5" s="38">
        <v>1.1000000000000001</v>
      </c>
      <c r="H5" s="39" t="s">
        <v>142</v>
      </c>
      <c r="I5" s="103" t="s">
        <v>76</v>
      </c>
      <c r="J5" s="104"/>
      <c r="K5" s="105"/>
    </row>
    <row r="6" spans="2:11" ht="60" x14ac:dyDescent="0.2">
      <c r="B6" s="40">
        <v>2</v>
      </c>
      <c r="C6" s="41" t="s">
        <v>1</v>
      </c>
      <c r="D6" s="42">
        <f>'Consultant-e'!D9</f>
        <v>0</v>
      </c>
      <c r="E6" s="42">
        <f>'Consultant-e'!E9</f>
        <v>0</v>
      </c>
      <c r="F6" s="42">
        <f>'Consultant-e'!F9</f>
        <v>0</v>
      </c>
      <c r="G6" s="43">
        <v>1.2</v>
      </c>
      <c r="H6" s="44" t="s">
        <v>127</v>
      </c>
      <c r="I6" s="106"/>
      <c r="J6" s="107"/>
      <c r="K6" s="108"/>
    </row>
    <row r="7" spans="2:11" ht="45" x14ac:dyDescent="0.2">
      <c r="B7" s="40">
        <v>3</v>
      </c>
      <c r="C7" s="41" t="s">
        <v>2</v>
      </c>
      <c r="D7" s="42">
        <f>'Consultant-e'!D10</f>
        <v>0</v>
      </c>
      <c r="E7" s="42">
        <f>'Consultant-e'!E10</f>
        <v>0</v>
      </c>
      <c r="F7" s="42">
        <f>'Consultant-e'!F10</f>
        <v>0</v>
      </c>
      <c r="G7" s="43">
        <v>1.3</v>
      </c>
      <c r="H7" s="44" t="s">
        <v>80</v>
      </c>
      <c r="I7" s="106"/>
      <c r="J7" s="107"/>
      <c r="K7" s="108"/>
    </row>
    <row r="8" spans="2:11" ht="75" x14ac:dyDescent="0.2">
      <c r="B8" s="40">
        <v>4</v>
      </c>
      <c r="C8" s="41" t="s">
        <v>3</v>
      </c>
      <c r="D8" s="42">
        <f>'Consultant-e'!D11</f>
        <v>0</v>
      </c>
      <c r="E8" s="42">
        <f>'Consultant-e'!E11</f>
        <v>0</v>
      </c>
      <c r="F8" s="42">
        <f>'Consultant-e'!F11</f>
        <v>0</v>
      </c>
      <c r="G8" s="43">
        <v>1.4</v>
      </c>
      <c r="H8" s="44" t="s">
        <v>128</v>
      </c>
      <c r="I8" s="106"/>
      <c r="J8" s="107"/>
      <c r="K8" s="108"/>
    </row>
    <row r="9" spans="2:11" ht="60" x14ac:dyDescent="0.2">
      <c r="B9" s="40">
        <v>5</v>
      </c>
      <c r="C9" s="41" t="s">
        <v>4</v>
      </c>
      <c r="D9" s="42">
        <f>'Consultant-e'!D12</f>
        <v>0</v>
      </c>
      <c r="E9" s="42">
        <f>'Consultant-e'!E12</f>
        <v>0</v>
      </c>
      <c r="F9" s="42">
        <f>'Consultant-e'!F12</f>
        <v>0</v>
      </c>
      <c r="G9" s="43">
        <v>1.5</v>
      </c>
      <c r="H9" s="44" t="s">
        <v>129</v>
      </c>
      <c r="I9" s="106"/>
      <c r="J9" s="107"/>
      <c r="K9" s="108"/>
    </row>
    <row r="10" spans="2:11" ht="45" x14ac:dyDescent="0.2">
      <c r="B10" s="40">
        <v>6</v>
      </c>
      <c r="C10" s="41" t="s">
        <v>5</v>
      </c>
      <c r="D10" s="42">
        <f>'Consultant-e'!D13</f>
        <v>0</v>
      </c>
      <c r="E10" s="42">
        <f>'Consultant-e'!E13</f>
        <v>0</v>
      </c>
      <c r="F10" s="42">
        <f>'Consultant-e'!F13</f>
        <v>0</v>
      </c>
      <c r="G10" s="43">
        <v>1.6</v>
      </c>
      <c r="H10" s="44" t="s">
        <v>130</v>
      </c>
      <c r="I10" s="106"/>
      <c r="J10" s="107"/>
      <c r="K10" s="108"/>
    </row>
    <row r="11" spans="2:11" ht="106" thickBot="1" x14ac:dyDescent="0.25">
      <c r="B11" s="45">
        <v>7</v>
      </c>
      <c r="C11" s="46" t="s">
        <v>62</v>
      </c>
      <c r="D11" s="47">
        <f>'Consultant-e'!D14</f>
        <v>0</v>
      </c>
      <c r="E11" s="47">
        <f>'Consultant-e'!E14</f>
        <v>0</v>
      </c>
      <c r="F11" s="47">
        <f>'Consultant-e'!F14</f>
        <v>0</v>
      </c>
      <c r="G11" s="48">
        <v>1.7</v>
      </c>
      <c r="H11" s="49" t="s">
        <v>81</v>
      </c>
      <c r="I11" s="109"/>
      <c r="J11" s="110"/>
      <c r="K11" s="111"/>
    </row>
    <row r="12" spans="2:11" ht="60" x14ac:dyDescent="0.2">
      <c r="B12" s="50">
        <v>8</v>
      </c>
      <c r="C12" s="51" t="s">
        <v>6</v>
      </c>
      <c r="D12" s="37">
        <f>'Consultant-e'!D15</f>
        <v>0</v>
      </c>
      <c r="E12" s="37">
        <f>'Consultant-e'!E15</f>
        <v>0</v>
      </c>
      <c r="F12" s="37">
        <f>'Consultant-e'!F15</f>
        <v>0</v>
      </c>
      <c r="G12" s="38">
        <v>2.1</v>
      </c>
      <c r="H12" s="39" t="s">
        <v>82</v>
      </c>
      <c r="I12" s="112" t="s">
        <v>68</v>
      </c>
      <c r="J12" s="113"/>
      <c r="K12" s="114"/>
    </row>
    <row r="13" spans="2:11" ht="60" x14ac:dyDescent="0.2">
      <c r="B13" s="52">
        <v>9</v>
      </c>
      <c r="C13" s="1" t="s">
        <v>7</v>
      </c>
      <c r="D13" s="42">
        <f>'Consultant-e'!D16</f>
        <v>0</v>
      </c>
      <c r="E13" s="42">
        <f>'Consultant-e'!E16</f>
        <v>0</v>
      </c>
      <c r="F13" s="42">
        <f>'Consultant-e'!F16</f>
        <v>0</v>
      </c>
      <c r="G13" s="43">
        <v>2.2000000000000002</v>
      </c>
      <c r="H13" s="44" t="s">
        <v>83</v>
      </c>
      <c r="I13" s="115"/>
      <c r="J13" s="116"/>
      <c r="K13" s="117"/>
    </row>
    <row r="14" spans="2:11" ht="30" x14ac:dyDescent="0.2">
      <c r="B14" s="52">
        <v>10</v>
      </c>
      <c r="C14" s="1" t="s">
        <v>8</v>
      </c>
      <c r="D14" s="42">
        <f>'Consultant-e'!D17</f>
        <v>0</v>
      </c>
      <c r="E14" s="42">
        <f>'Consultant-e'!E17</f>
        <v>0</v>
      </c>
      <c r="F14" s="42">
        <f>'Consultant-e'!F17</f>
        <v>0</v>
      </c>
      <c r="G14" s="43">
        <v>2.2999999999999998</v>
      </c>
      <c r="H14" s="44" t="s">
        <v>84</v>
      </c>
      <c r="I14" s="115"/>
      <c r="J14" s="116"/>
      <c r="K14" s="117"/>
    </row>
    <row r="15" spans="2:11" ht="60" x14ac:dyDescent="0.2">
      <c r="B15" s="52">
        <v>11</v>
      </c>
      <c r="C15" s="1" t="s">
        <v>9</v>
      </c>
      <c r="D15" s="42">
        <f>'Consultant-e'!D18</f>
        <v>0</v>
      </c>
      <c r="E15" s="42">
        <f>'Consultant-e'!E18</f>
        <v>0</v>
      </c>
      <c r="F15" s="42">
        <f>'Consultant-e'!F18</f>
        <v>0</v>
      </c>
      <c r="G15" s="43">
        <v>2.4</v>
      </c>
      <c r="H15" s="44" t="s">
        <v>85</v>
      </c>
      <c r="I15" s="115"/>
      <c r="J15" s="116"/>
      <c r="K15" s="117"/>
    </row>
    <row r="16" spans="2:11" ht="30" x14ac:dyDescent="0.2">
      <c r="B16" s="52">
        <v>12</v>
      </c>
      <c r="C16" s="1" t="s">
        <v>10</v>
      </c>
      <c r="D16" s="42">
        <f>'Consultant-e'!D19</f>
        <v>0</v>
      </c>
      <c r="E16" s="42">
        <f>'Consultant-e'!E19</f>
        <v>0</v>
      </c>
      <c r="F16" s="42">
        <f>'Consultant-e'!F19</f>
        <v>0</v>
      </c>
      <c r="G16" s="43">
        <v>2.5</v>
      </c>
      <c r="H16" s="44" t="s">
        <v>86</v>
      </c>
      <c r="I16" s="115"/>
      <c r="J16" s="116"/>
      <c r="K16" s="117"/>
    </row>
    <row r="17" spans="2:11" ht="60" x14ac:dyDescent="0.2">
      <c r="B17" s="52">
        <v>13</v>
      </c>
      <c r="C17" s="1" t="s">
        <v>11</v>
      </c>
      <c r="D17" s="42">
        <f>'Consultant-e'!D20</f>
        <v>0</v>
      </c>
      <c r="E17" s="42">
        <f>'Consultant-e'!E20</f>
        <v>0</v>
      </c>
      <c r="F17" s="42">
        <f>'Consultant-e'!F20</f>
        <v>0</v>
      </c>
      <c r="G17" s="43">
        <v>2.6</v>
      </c>
      <c r="H17" s="44" t="s">
        <v>131</v>
      </c>
      <c r="I17" s="115"/>
      <c r="J17" s="116"/>
      <c r="K17" s="117"/>
    </row>
    <row r="18" spans="2:11" ht="31" thickBot="1" x14ac:dyDescent="0.25">
      <c r="B18" s="53">
        <v>14</v>
      </c>
      <c r="C18" s="54" t="s">
        <v>12</v>
      </c>
      <c r="D18" s="55">
        <f>'Consultant-e'!D21</f>
        <v>0</v>
      </c>
      <c r="E18" s="55">
        <f>'Consultant-e'!E21</f>
        <v>0</v>
      </c>
      <c r="F18" s="55">
        <f>'Consultant-e'!F21</f>
        <v>0</v>
      </c>
      <c r="G18" s="56">
        <v>2.7</v>
      </c>
      <c r="H18" s="57" t="s">
        <v>87</v>
      </c>
      <c r="I18" s="115"/>
      <c r="J18" s="116"/>
      <c r="K18" s="117"/>
    </row>
    <row r="19" spans="2:11" ht="45" customHeight="1" x14ac:dyDescent="0.2">
      <c r="B19" s="58">
        <v>15</v>
      </c>
      <c r="C19" s="51" t="s">
        <v>13</v>
      </c>
      <c r="D19" s="37">
        <f>'Consultant-e'!D22</f>
        <v>0</v>
      </c>
      <c r="E19" s="37">
        <f>'Consultant-e'!E22</f>
        <v>0</v>
      </c>
      <c r="F19" s="37">
        <f>'Consultant-e'!F22</f>
        <v>0</v>
      </c>
      <c r="G19" s="38">
        <v>3.1</v>
      </c>
      <c r="H19" s="59" t="s">
        <v>88</v>
      </c>
      <c r="I19" s="94" t="s">
        <v>69</v>
      </c>
      <c r="J19" s="95"/>
      <c r="K19" s="96"/>
    </row>
    <row r="20" spans="2:11" ht="17" customHeight="1" x14ac:dyDescent="0.2">
      <c r="B20" s="60">
        <v>16</v>
      </c>
      <c r="C20" s="1" t="s">
        <v>14</v>
      </c>
      <c r="D20" s="42">
        <f>'Consultant-e'!D23</f>
        <v>0</v>
      </c>
      <c r="E20" s="42">
        <f>'Consultant-e'!E23</f>
        <v>0</v>
      </c>
      <c r="F20" s="42">
        <f>'Consultant-e'!F23</f>
        <v>0</v>
      </c>
      <c r="G20" s="43">
        <v>3.2</v>
      </c>
      <c r="H20" s="61" t="s">
        <v>78</v>
      </c>
      <c r="I20" s="97"/>
      <c r="J20" s="98"/>
      <c r="K20" s="99"/>
    </row>
    <row r="21" spans="2:11" ht="30" x14ac:dyDescent="0.2">
      <c r="B21" s="60">
        <v>17</v>
      </c>
      <c r="C21" s="1" t="s">
        <v>63</v>
      </c>
      <c r="D21" s="42">
        <f>'Consultant-e'!D24</f>
        <v>0</v>
      </c>
      <c r="E21" s="42">
        <f>'Consultant-e'!E24</f>
        <v>0</v>
      </c>
      <c r="F21" s="42">
        <f>'Consultant-e'!F24</f>
        <v>0</v>
      </c>
      <c r="G21" s="43">
        <v>3.3</v>
      </c>
      <c r="H21" s="61" t="s">
        <v>89</v>
      </c>
      <c r="I21" s="97"/>
      <c r="J21" s="98"/>
      <c r="K21" s="99"/>
    </row>
    <row r="22" spans="2:11" ht="30" x14ac:dyDescent="0.2">
      <c r="B22" s="60">
        <v>18</v>
      </c>
      <c r="C22" s="1" t="s">
        <v>15</v>
      </c>
      <c r="D22" s="42">
        <f>'Consultant-e'!D25</f>
        <v>0</v>
      </c>
      <c r="E22" s="42">
        <f>'Consultant-e'!E25</f>
        <v>0</v>
      </c>
      <c r="F22" s="42">
        <f>'Consultant-e'!F25</f>
        <v>0</v>
      </c>
      <c r="G22" s="43">
        <v>3.4</v>
      </c>
      <c r="H22" s="61" t="s">
        <v>90</v>
      </c>
      <c r="I22" s="97"/>
      <c r="J22" s="98"/>
      <c r="K22" s="99"/>
    </row>
    <row r="23" spans="2:11" ht="30" x14ac:dyDescent="0.2">
      <c r="B23" s="60">
        <v>19</v>
      </c>
      <c r="C23" s="1" t="s">
        <v>16</v>
      </c>
      <c r="D23" s="42">
        <f>'Consultant-e'!D26</f>
        <v>0</v>
      </c>
      <c r="E23" s="42">
        <f>'Consultant-e'!E26</f>
        <v>0</v>
      </c>
      <c r="F23" s="42">
        <f>'Consultant-e'!F26</f>
        <v>0</v>
      </c>
      <c r="G23" s="43">
        <v>3.5</v>
      </c>
      <c r="H23" s="61" t="s">
        <v>91</v>
      </c>
      <c r="I23" s="97"/>
      <c r="J23" s="98"/>
      <c r="K23" s="99"/>
    </row>
    <row r="24" spans="2:11" ht="30" x14ac:dyDescent="0.2">
      <c r="B24" s="60">
        <v>20</v>
      </c>
      <c r="C24" s="1" t="s">
        <v>17</v>
      </c>
      <c r="D24" s="42">
        <f>'Consultant-e'!D27</f>
        <v>0</v>
      </c>
      <c r="E24" s="42">
        <f>'Consultant-e'!E27</f>
        <v>0</v>
      </c>
      <c r="F24" s="42">
        <f>'Consultant-e'!F27</f>
        <v>0</v>
      </c>
      <c r="G24" s="43">
        <v>3.6</v>
      </c>
      <c r="H24" s="61" t="s">
        <v>92</v>
      </c>
      <c r="I24" s="97"/>
      <c r="J24" s="98"/>
      <c r="K24" s="99"/>
    </row>
    <row r="25" spans="2:11" ht="30" x14ac:dyDescent="0.2">
      <c r="B25" s="60">
        <v>21</v>
      </c>
      <c r="C25" s="1" t="s">
        <v>18</v>
      </c>
      <c r="D25" s="42">
        <f>'Consultant-e'!D28</f>
        <v>0</v>
      </c>
      <c r="E25" s="42">
        <f>'Consultant-e'!E28</f>
        <v>0</v>
      </c>
      <c r="F25" s="42">
        <f>'Consultant-e'!F28</f>
        <v>0</v>
      </c>
      <c r="G25" s="43">
        <v>3.7</v>
      </c>
      <c r="H25" s="61" t="s">
        <v>93</v>
      </c>
      <c r="I25" s="97"/>
      <c r="J25" s="98"/>
      <c r="K25" s="99"/>
    </row>
    <row r="26" spans="2:11" ht="31" thickBot="1" x14ac:dyDescent="0.25">
      <c r="B26" s="62">
        <v>22</v>
      </c>
      <c r="C26" s="63" t="s">
        <v>19</v>
      </c>
      <c r="D26" s="47">
        <f>'Consultant-e'!D29</f>
        <v>0</v>
      </c>
      <c r="E26" s="47">
        <f>'Consultant-e'!E29</f>
        <v>0</v>
      </c>
      <c r="F26" s="47">
        <f>'Consultant-e'!F29</f>
        <v>0</v>
      </c>
      <c r="G26" s="48">
        <v>3.8</v>
      </c>
      <c r="H26" s="64" t="s">
        <v>95</v>
      </c>
      <c r="I26" s="100"/>
      <c r="J26" s="101"/>
      <c r="K26" s="102"/>
    </row>
    <row r="27" spans="2:11" ht="30" x14ac:dyDescent="0.2">
      <c r="B27" s="65">
        <v>23</v>
      </c>
      <c r="C27" s="51" t="s">
        <v>64</v>
      </c>
      <c r="D27" s="37">
        <f>'Consultant-e'!D30</f>
        <v>0</v>
      </c>
      <c r="E27" s="37">
        <f>'Consultant-e'!E30</f>
        <v>0</v>
      </c>
      <c r="F27" s="37">
        <f>'Consultant-e'!F30</f>
        <v>0</v>
      </c>
      <c r="G27" s="38">
        <v>4.0999999999999996</v>
      </c>
      <c r="H27" s="39" t="s">
        <v>94</v>
      </c>
      <c r="I27" s="118" t="s">
        <v>71</v>
      </c>
      <c r="J27" s="119"/>
      <c r="K27" s="120"/>
    </row>
    <row r="28" spans="2:11" ht="45" x14ac:dyDescent="0.2">
      <c r="B28" s="66">
        <v>24</v>
      </c>
      <c r="C28" s="1" t="s">
        <v>20</v>
      </c>
      <c r="D28" s="42">
        <f>'Consultant-e'!D31</f>
        <v>0</v>
      </c>
      <c r="E28" s="42">
        <f>'Consultant-e'!E31</f>
        <v>0</v>
      </c>
      <c r="F28" s="42">
        <f>'Consultant-e'!F31</f>
        <v>0</v>
      </c>
      <c r="G28" s="43">
        <v>4.2</v>
      </c>
      <c r="H28" s="44" t="s">
        <v>96</v>
      </c>
      <c r="I28" s="121"/>
      <c r="J28" s="122"/>
      <c r="K28" s="123"/>
    </row>
    <row r="29" spans="2:11" ht="30" x14ac:dyDescent="0.2">
      <c r="B29" s="66">
        <v>25</v>
      </c>
      <c r="C29" s="1" t="s">
        <v>21</v>
      </c>
      <c r="D29" s="42">
        <f>'Consultant-e'!D32</f>
        <v>0</v>
      </c>
      <c r="E29" s="42">
        <f>'Consultant-e'!E32</f>
        <v>0</v>
      </c>
      <c r="F29" s="42">
        <f>'Consultant-e'!F32</f>
        <v>0</v>
      </c>
      <c r="G29" s="43">
        <v>4.3</v>
      </c>
      <c r="H29" s="44" t="s">
        <v>97</v>
      </c>
      <c r="I29" s="121"/>
      <c r="J29" s="122"/>
      <c r="K29" s="123"/>
    </row>
    <row r="30" spans="2:11" ht="30" x14ac:dyDescent="0.2">
      <c r="B30" s="66">
        <v>26</v>
      </c>
      <c r="C30" s="1" t="s">
        <v>22</v>
      </c>
      <c r="D30" s="42">
        <f>'Consultant-e'!D33</f>
        <v>0</v>
      </c>
      <c r="E30" s="42">
        <f>'Consultant-e'!E33</f>
        <v>0</v>
      </c>
      <c r="F30" s="42">
        <f>'Consultant-e'!F33</f>
        <v>0</v>
      </c>
      <c r="G30" s="43">
        <v>4.4000000000000004</v>
      </c>
      <c r="H30" s="44" t="s">
        <v>98</v>
      </c>
      <c r="I30" s="106"/>
      <c r="J30" s="107"/>
      <c r="K30" s="108"/>
    </row>
    <row r="31" spans="2:11" ht="30" x14ac:dyDescent="0.2">
      <c r="B31" s="66">
        <v>27</v>
      </c>
      <c r="C31" s="1" t="s">
        <v>65</v>
      </c>
      <c r="D31" s="42">
        <f>'Consultant-e'!D34</f>
        <v>0</v>
      </c>
      <c r="E31" s="42">
        <f>'Consultant-e'!E34</f>
        <v>0</v>
      </c>
      <c r="F31" s="42">
        <f>'Consultant-e'!F34</f>
        <v>0</v>
      </c>
      <c r="G31" s="43">
        <v>4.5</v>
      </c>
      <c r="H31" s="44" t="s">
        <v>99</v>
      </c>
      <c r="I31" s="106"/>
      <c r="J31" s="107"/>
      <c r="K31" s="108"/>
    </row>
    <row r="32" spans="2:11" ht="30" x14ac:dyDescent="0.2">
      <c r="B32" s="66">
        <v>28</v>
      </c>
      <c r="C32" s="1" t="s">
        <v>23</v>
      </c>
      <c r="D32" s="42">
        <f>'Consultant-e'!D35</f>
        <v>0</v>
      </c>
      <c r="E32" s="42">
        <f>'Consultant-e'!E35</f>
        <v>0</v>
      </c>
      <c r="F32" s="42">
        <f>'Consultant-e'!F35</f>
        <v>0</v>
      </c>
      <c r="G32" s="43">
        <v>4.5999999999999996</v>
      </c>
      <c r="H32" s="44" t="s">
        <v>100</v>
      </c>
      <c r="I32" s="106"/>
      <c r="J32" s="107"/>
      <c r="K32" s="108"/>
    </row>
    <row r="33" spans="2:11" ht="31" thickBot="1" x14ac:dyDescent="0.25">
      <c r="B33" s="67">
        <v>29</v>
      </c>
      <c r="C33" s="63" t="s">
        <v>24</v>
      </c>
      <c r="D33" s="47">
        <f>'Consultant-e'!D36</f>
        <v>0</v>
      </c>
      <c r="E33" s="47">
        <f>'Consultant-e'!E36</f>
        <v>0</v>
      </c>
      <c r="F33" s="47">
        <f>'Consultant-e'!F36</f>
        <v>0</v>
      </c>
      <c r="G33" s="48">
        <v>4.7</v>
      </c>
      <c r="H33" s="49" t="s">
        <v>101</v>
      </c>
      <c r="I33" s="109"/>
      <c r="J33" s="110"/>
      <c r="K33" s="111"/>
    </row>
    <row r="34" spans="2:11" ht="45" x14ac:dyDescent="0.2">
      <c r="B34" s="68">
        <v>30</v>
      </c>
      <c r="C34" s="51" t="s">
        <v>25</v>
      </c>
      <c r="D34" s="37">
        <f>'Consultant-e'!D37</f>
        <v>0</v>
      </c>
      <c r="E34" s="37">
        <f>'Consultant-e'!E37</f>
        <v>0</v>
      </c>
      <c r="F34" s="37">
        <f>'Consultant-e'!F37</f>
        <v>0</v>
      </c>
      <c r="G34" s="38">
        <v>5.0999999999999996</v>
      </c>
      <c r="H34" s="39" t="s">
        <v>133</v>
      </c>
      <c r="I34" s="125" t="s">
        <v>70</v>
      </c>
      <c r="J34" s="119"/>
      <c r="K34" s="120"/>
    </row>
    <row r="35" spans="2:11" ht="30" x14ac:dyDescent="0.2">
      <c r="B35" s="69">
        <v>31</v>
      </c>
      <c r="C35" s="1" t="s">
        <v>26</v>
      </c>
      <c r="D35" s="42">
        <f>'Consultant-e'!D38</f>
        <v>0</v>
      </c>
      <c r="E35" s="42">
        <f>'Consultant-e'!E38</f>
        <v>0</v>
      </c>
      <c r="F35" s="42">
        <f>'Consultant-e'!F38</f>
        <v>0</v>
      </c>
      <c r="G35" s="43">
        <v>5.2</v>
      </c>
      <c r="H35" s="44" t="s">
        <v>134</v>
      </c>
      <c r="I35" s="121"/>
      <c r="J35" s="122"/>
      <c r="K35" s="123"/>
    </row>
    <row r="36" spans="2:11" ht="30" x14ac:dyDescent="0.2">
      <c r="B36" s="69">
        <v>32</v>
      </c>
      <c r="C36" s="1" t="s">
        <v>27</v>
      </c>
      <c r="D36" s="42">
        <f>'Consultant-e'!D39</f>
        <v>0</v>
      </c>
      <c r="E36" s="42">
        <f>'Consultant-e'!E39</f>
        <v>0</v>
      </c>
      <c r="F36" s="42">
        <f>'Consultant-e'!F39</f>
        <v>0</v>
      </c>
      <c r="G36" s="43">
        <v>5.3</v>
      </c>
      <c r="H36" s="44" t="s">
        <v>132</v>
      </c>
      <c r="I36" s="121"/>
      <c r="J36" s="122"/>
      <c r="K36" s="123"/>
    </row>
    <row r="37" spans="2:11" ht="30" x14ac:dyDescent="0.2">
      <c r="B37" s="69">
        <v>33</v>
      </c>
      <c r="C37" s="1" t="s">
        <v>28</v>
      </c>
      <c r="D37" s="42">
        <f>'Consultant-e'!D40</f>
        <v>0</v>
      </c>
      <c r="E37" s="42">
        <f>'Consultant-e'!E40</f>
        <v>0</v>
      </c>
      <c r="F37" s="42">
        <f>'Consultant-e'!F40</f>
        <v>0</v>
      </c>
      <c r="G37" s="43">
        <v>5.4</v>
      </c>
      <c r="H37" s="44" t="s">
        <v>102</v>
      </c>
      <c r="I37" s="106"/>
      <c r="J37" s="107"/>
      <c r="K37" s="108"/>
    </row>
    <row r="38" spans="2:11" ht="45" x14ac:dyDescent="0.2">
      <c r="B38" s="69">
        <v>34</v>
      </c>
      <c r="C38" s="1" t="s">
        <v>29</v>
      </c>
      <c r="D38" s="42">
        <f>'Consultant-e'!D41</f>
        <v>0</v>
      </c>
      <c r="E38" s="42">
        <f>'Consultant-e'!E41</f>
        <v>0</v>
      </c>
      <c r="F38" s="42">
        <f>'Consultant-e'!F41</f>
        <v>0</v>
      </c>
      <c r="G38" s="43">
        <v>5.5</v>
      </c>
      <c r="H38" s="44" t="s">
        <v>103</v>
      </c>
      <c r="I38" s="106"/>
      <c r="J38" s="107"/>
      <c r="K38" s="108"/>
    </row>
    <row r="39" spans="2:11" ht="60" x14ac:dyDescent="0.2">
      <c r="B39" s="69">
        <v>35</v>
      </c>
      <c r="C39" s="1" t="s">
        <v>30</v>
      </c>
      <c r="D39" s="42">
        <f>'Consultant-e'!D42</f>
        <v>0</v>
      </c>
      <c r="E39" s="42">
        <f>'Consultant-e'!E42</f>
        <v>0</v>
      </c>
      <c r="F39" s="42">
        <f>'Consultant-e'!F42</f>
        <v>0</v>
      </c>
      <c r="G39" s="43">
        <v>5.6</v>
      </c>
      <c r="H39" s="44" t="s">
        <v>135</v>
      </c>
      <c r="I39" s="106"/>
      <c r="J39" s="107"/>
      <c r="K39" s="108"/>
    </row>
    <row r="40" spans="2:11" ht="61" thickBot="1" x14ac:dyDescent="0.25">
      <c r="B40" s="70">
        <v>36</v>
      </c>
      <c r="C40" s="63" t="s">
        <v>31</v>
      </c>
      <c r="D40" s="47">
        <f>'Consultant-e'!D43</f>
        <v>0</v>
      </c>
      <c r="E40" s="47">
        <f>'Consultant-e'!E43</f>
        <v>0</v>
      </c>
      <c r="F40" s="47">
        <f>'Consultant-e'!F43</f>
        <v>0</v>
      </c>
      <c r="G40" s="48">
        <v>5.7</v>
      </c>
      <c r="H40" s="49" t="s">
        <v>136</v>
      </c>
      <c r="I40" s="109"/>
      <c r="J40" s="110"/>
      <c r="K40" s="111"/>
    </row>
    <row r="41" spans="2:11" ht="75" x14ac:dyDescent="0.2">
      <c r="B41" s="71">
        <v>37</v>
      </c>
      <c r="C41" s="51" t="s">
        <v>32</v>
      </c>
      <c r="D41" s="37">
        <f>'Consultant-e'!D44</f>
        <v>0</v>
      </c>
      <c r="E41" s="37">
        <f>'Consultant-e'!E44</f>
        <v>0</v>
      </c>
      <c r="F41" s="37">
        <f>'Consultant-e'!F44</f>
        <v>0</v>
      </c>
      <c r="G41" s="38">
        <v>6.1</v>
      </c>
      <c r="H41" s="39" t="s">
        <v>104</v>
      </c>
      <c r="I41" s="126" t="s">
        <v>72</v>
      </c>
      <c r="J41" s="127"/>
      <c r="K41" s="128"/>
    </row>
    <row r="42" spans="2:11" ht="30" x14ac:dyDescent="0.2">
      <c r="B42" s="72">
        <v>38</v>
      </c>
      <c r="C42" s="1" t="s">
        <v>33</v>
      </c>
      <c r="D42" s="42">
        <f>'Consultant-e'!D45</f>
        <v>0</v>
      </c>
      <c r="E42" s="42">
        <f>'Consultant-e'!E45</f>
        <v>0</v>
      </c>
      <c r="F42" s="42">
        <f>'Consultant-e'!F45</f>
        <v>0</v>
      </c>
      <c r="G42" s="43">
        <v>6.2</v>
      </c>
      <c r="H42" s="44" t="s">
        <v>105</v>
      </c>
      <c r="I42" s="129"/>
      <c r="J42" s="130"/>
      <c r="K42" s="131"/>
    </row>
    <row r="43" spans="2:11" ht="60" x14ac:dyDescent="0.2">
      <c r="B43" s="72">
        <v>39</v>
      </c>
      <c r="C43" s="1" t="s">
        <v>34</v>
      </c>
      <c r="D43" s="42">
        <f>'Consultant-e'!D46</f>
        <v>0</v>
      </c>
      <c r="E43" s="42">
        <f>'Consultant-e'!E46</f>
        <v>0</v>
      </c>
      <c r="F43" s="42">
        <f>'Consultant-e'!F46</f>
        <v>0</v>
      </c>
      <c r="G43" s="43">
        <v>6.3</v>
      </c>
      <c r="H43" s="44" t="s">
        <v>106</v>
      </c>
      <c r="I43" s="129"/>
      <c r="J43" s="130"/>
      <c r="K43" s="131"/>
    </row>
    <row r="44" spans="2:11" ht="30" x14ac:dyDescent="0.2">
      <c r="B44" s="72">
        <v>40</v>
      </c>
      <c r="C44" s="1" t="s">
        <v>35</v>
      </c>
      <c r="D44" s="42">
        <f>'Consultant-e'!D47</f>
        <v>0</v>
      </c>
      <c r="E44" s="42">
        <f>'Consultant-e'!E47</f>
        <v>0</v>
      </c>
      <c r="F44" s="42">
        <f>'Consultant-e'!F47</f>
        <v>0</v>
      </c>
      <c r="G44" s="43">
        <v>6.4</v>
      </c>
      <c r="H44" s="44" t="s">
        <v>140</v>
      </c>
      <c r="I44" s="129"/>
      <c r="J44" s="130"/>
      <c r="K44" s="131"/>
    </row>
    <row r="45" spans="2:11" ht="45" x14ac:dyDescent="0.2">
      <c r="B45" s="72">
        <v>41</v>
      </c>
      <c r="C45" s="1" t="s">
        <v>36</v>
      </c>
      <c r="D45" s="42">
        <f>'Consultant-e'!D48</f>
        <v>0</v>
      </c>
      <c r="E45" s="42">
        <f>'Consultant-e'!E48</f>
        <v>0</v>
      </c>
      <c r="F45" s="42">
        <f>'Consultant-e'!F48</f>
        <v>0</v>
      </c>
      <c r="G45" s="43">
        <v>6.5</v>
      </c>
      <c r="H45" s="44" t="s">
        <v>107</v>
      </c>
      <c r="I45" s="129"/>
      <c r="J45" s="130"/>
      <c r="K45" s="131"/>
    </row>
    <row r="46" spans="2:11" ht="45" x14ac:dyDescent="0.2">
      <c r="B46" s="72">
        <v>42</v>
      </c>
      <c r="C46" s="1" t="s">
        <v>37</v>
      </c>
      <c r="D46" s="42">
        <f>'Consultant-e'!D49</f>
        <v>0</v>
      </c>
      <c r="E46" s="42">
        <f>'Consultant-e'!E49</f>
        <v>0</v>
      </c>
      <c r="F46" s="42">
        <f>'Consultant-e'!F49</f>
        <v>0</v>
      </c>
      <c r="G46" s="43">
        <v>6.6</v>
      </c>
      <c r="H46" s="44" t="s">
        <v>137</v>
      </c>
      <c r="I46" s="129"/>
      <c r="J46" s="130"/>
      <c r="K46" s="131"/>
    </row>
    <row r="47" spans="2:11" ht="46" thickBot="1" x14ac:dyDescent="0.25">
      <c r="B47" s="73">
        <v>43</v>
      </c>
      <c r="C47" s="63" t="s">
        <v>38</v>
      </c>
      <c r="D47" s="47">
        <f>'Consultant-e'!D50</f>
        <v>0</v>
      </c>
      <c r="E47" s="47">
        <f>'Consultant-e'!E50</f>
        <v>0</v>
      </c>
      <c r="F47" s="47">
        <f>'Consultant-e'!F50</f>
        <v>0</v>
      </c>
      <c r="G47" s="48">
        <v>6.7</v>
      </c>
      <c r="H47" s="49" t="s">
        <v>138</v>
      </c>
      <c r="I47" s="132"/>
      <c r="J47" s="133"/>
      <c r="K47" s="134"/>
    </row>
    <row r="48" spans="2:11" ht="45" x14ac:dyDescent="0.2">
      <c r="B48" s="74">
        <v>44</v>
      </c>
      <c r="C48" s="36" t="s">
        <v>39</v>
      </c>
      <c r="D48" s="37">
        <f>'Consultant-e'!D51</f>
        <v>0</v>
      </c>
      <c r="E48" s="37">
        <f>'Consultant-e'!E51</f>
        <v>0</v>
      </c>
      <c r="F48" s="37">
        <f>'Consultant-e'!F51</f>
        <v>0</v>
      </c>
      <c r="G48" s="38">
        <v>7.1</v>
      </c>
      <c r="H48" s="39" t="s">
        <v>108</v>
      </c>
      <c r="I48" s="135" t="s">
        <v>73</v>
      </c>
      <c r="J48" s="136"/>
      <c r="K48" s="137"/>
    </row>
    <row r="49" spans="2:11" ht="30" x14ac:dyDescent="0.2">
      <c r="B49" s="75">
        <v>45</v>
      </c>
      <c r="C49" s="41" t="s">
        <v>40</v>
      </c>
      <c r="D49" s="42">
        <f>'Consultant-e'!D52</f>
        <v>0</v>
      </c>
      <c r="E49" s="42">
        <f>'Consultant-e'!E52</f>
        <v>0</v>
      </c>
      <c r="F49" s="42">
        <f>'Consultant-e'!F52</f>
        <v>0</v>
      </c>
      <c r="G49" s="43">
        <v>7.2</v>
      </c>
      <c r="H49" s="44" t="s">
        <v>109</v>
      </c>
      <c r="I49" s="138"/>
      <c r="J49" s="139"/>
      <c r="K49" s="140"/>
    </row>
    <row r="50" spans="2:11" ht="45" x14ac:dyDescent="0.2">
      <c r="B50" s="75">
        <v>46</v>
      </c>
      <c r="C50" s="41" t="s">
        <v>41</v>
      </c>
      <c r="D50" s="42">
        <f>'Consultant-e'!D53</f>
        <v>0</v>
      </c>
      <c r="E50" s="42">
        <f>'Consultant-e'!E53</f>
        <v>0</v>
      </c>
      <c r="F50" s="42">
        <f>'Consultant-e'!F53</f>
        <v>0</v>
      </c>
      <c r="G50" s="43">
        <v>7.3</v>
      </c>
      <c r="H50" s="44" t="s">
        <v>110</v>
      </c>
      <c r="I50" s="138"/>
      <c r="J50" s="139"/>
      <c r="K50" s="140"/>
    </row>
    <row r="51" spans="2:11" ht="67" customHeight="1" x14ac:dyDescent="0.2">
      <c r="B51" s="75">
        <v>47</v>
      </c>
      <c r="C51" s="41" t="s">
        <v>42</v>
      </c>
      <c r="D51" s="42">
        <f>'Consultant-e'!D54</f>
        <v>0</v>
      </c>
      <c r="E51" s="42">
        <f>'Consultant-e'!E54</f>
        <v>0</v>
      </c>
      <c r="F51" s="42">
        <f>'Consultant-e'!F54</f>
        <v>0</v>
      </c>
      <c r="G51" s="43">
        <v>7.4</v>
      </c>
      <c r="H51" s="44" t="s">
        <v>139</v>
      </c>
      <c r="I51" s="138"/>
      <c r="J51" s="139"/>
      <c r="K51" s="140"/>
    </row>
    <row r="52" spans="2:11" ht="45" x14ac:dyDescent="0.2">
      <c r="B52" s="75">
        <v>48</v>
      </c>
      <c r="C52" s="41" t="s">
        <v>43</v>
      </c>
      <c r="D52" s="42">
        <f>'Consultant-e'!D55</f>
        <v>0</v>
      </c>
      <c r="E52" s="42">
        <f>'Consultant-e'!E55</f>
        <v>0</v>
      </c>
      <c r="F52" s="42">
        <f>'Consultant-e'!F55</f>
        <v>0</v>
      </c>
      <c r="G52" s="43">
        <v>7.5</v>
      </c>
      <c r="H52" s="44" t="s">
        <v>111</v>
      </c>
      <c r="I52" s="138"/>
      <c r="J52" s="139"/>
      <c r="K52" s="140"/>
    </row>
    <row r="53" spans="2:11" ht="45" x14ac:dyDescent="0.2">
      <c r="B53" s="75">
        <v>49</v>
      </c>
      <c r="C53" s="41" t="s">
        <v>44</v>
      </c>
      <c r="D53" s="42">
        <f>'Consultant-e'!D56</f>
        <v>0</v>
      </c>
      <c r="E53" s="42">
        <f>'Consultant-e'!E56</f>
        <v>0</v>
      </c>
      <c r="F53" s="42">
        <f>'Consultant-e'!F56</f>
        <v>0</v>
      </c>
      <c r="G53" s="43">
        <v>7.6</v>
      </c>
      <c r="H53" s="44" t="s">
        <v>112</v>
      </c>
      <c r="I53" s="138"/>
      <c r="J53" s="139"/>
      <c r="K53" s="140"/>
    </row>
    <row r="54" spans="2:11" ht="31" thickBot="1" x14ac:dyDescent="0.25">
      <c r="B54" s="76">
        <v>50</v>
      </c>
      <c r="C54" s="46" t="s">
        <v>45</v>
      </c>
      <c r="D54" s="47">
        <f>'Consultant-e'!D57</f>
        <v>0</v>
      </c>
      <c r="E54" s="47">
        <f>'Consultant-e'!E57</f>
        <v>0</v>
      </c>
      <c r="F54" s="47">
        <f>'Consultant-e'!F57</f>
        <v>0</v>
      </c>
      <c r="G54" s="48">
        <v>7.7</v>
      </c>
      <c r="H54" s="49" t="s">
        <v>113</v>
      </c>
      <c r="I54" s="141"/>
      <c r="J54" s="142"/>
      <c r="K54" s="143"/>
    </row>
    <row r="55" spans="2:11" ht="45" x14ac:dyDescent="0.2">
      <c r="B55" s="77">
        <v>51</v>
      </c>
      <c r="C55" s="78" t="s">
        <v>46</v>
      </c>
      <c r="D55" s="79">
        <f>'Consultant-e'!D58</f>
        <v>0</v>
      </c>
      <c r="E55" s="79">
        <f>'Consultant-e'!E58</f>
        <v>0</v>
      </c>
      <c r="F55" s="79">
        <f>'Consultant-e'!F58</f>
        <v>0</v>
      </c>
      <c r="G55" s="80">
        <v>8.1</v>
      </c>
      <c r="H55" s="81" t="s">
        <v>114</v>
      </c>
      <c r="I55" s="144" t="s">
        <v>74</v>
      </c>
      <c r="J55" s="145"/>
      <c r="K55" s="146"/>
    </row>
    <row r="56" spans="2:11" ht="30" x14ac:dyDescent="0.2">
      <c r="B56" s="82">
        <v>52</v>
      </c>
      <c r="C56" s="1" t="s">
        <v>47</v>
      </c>
      <c r="D56" s="42">
        <f>'Consultant-e'!D59</f>
        <v>0</v>
      </c>
      <c r="E56" s="42">
        <f>'Consultant-e'!E59</f>
        <v>0</v>
      </c>
      <c r="F56" s="42">
        <f>'Consultant-e'!F59</f>
        <v>0</v>
      </c>
      <c r="G56" s="43">
        <v>8.1999999999999993</v>
      </c>
      <c r="H56" s="44" t="s">
        <v>115</v>
      </c>
      <c r="I56" s="147"/>
      <c r="J56" s="145"/>
      <c r="K56" s="146"/>
    </row>
    <row r="57" spans="2:11" ht="30" x14ac:dyDescent="0.2">
      <c r="B57" s="82">
        <v>53</v>
      </c>
      <c r="C57" s="1" t="s">
        <v>66</v>
      </c>
      <c r="D57" s="42">
        <f>'Consultant-e'!D60</f>
        <v>0</v>
      </c>
      <c r="E57" s="42">
        <f>'Consultant-e'!E60</f>
        <v>0</v>
      </c>
      <c r="F57" s="42">
        <f>'Consultant-e'!F60</f>
        <v>0</v>
      </c>
      <c r="G57" s="43">
        <v>8.3000000000000007</v>
      </c>
      <c r="H57" s="44" t="s">
        <v>116</v>
      </c>
      <c r="I57" s="147"/>
      <c r="J57" s="145"/>
      <c r="K57" s="146"/>
    </row>
    <row r="58" spans="2:11" ht="60" x14ac:dyDescent="0.2">
      <c r="B58" s="82">
        <v>54</v>
      </c>
      <c r="C58" s="1" t="s">
        <v>48</v>
      </c>
      <c r="D58" s="42">
        <f>'Consultant-e'!D61</f>
        <v>0</v>
      </c>
      <c r="E58" s="42">
        <f>'Consultant-e'!E61</f>
        <v>0</v>
      </c>
      <c r="F58" s="42">
        <f>'Consultant-e'!F61</f>
        <v>0</v>
      </c>
      <c r="G58" s="43">
        <v>8.4</v>
      </c>
      <c r="H58" s="44" t="s">
        <v>117</v>
      </c>
      <c r="I58" s="147"/>
      <c r="J58" s="145"/>
      <c r="K58" s="146"/>
    </row>
    <row r="59" spans="2:11" ht="45" x14ac:dyDescent="0.2">
      <c r="B59" s="82">
        <v>55</v>
      </c>
      <c r="C59" s="1" t="s">
        <v>49</v>
      </c>
      <c r="D59" s="42">
        <f>'Consultant-e'!D62</f>
        <v>0</v>
      </c>
      <c r="E59" s="42">
        <f>'Consultant-e'!E62</f>
        <v>0</v>
      </c>
      <c r="F59" s="42">
        <f>'Consultant-e'!F62</f>
        <v>0</v>
      </c>
      <c r="G59" s="43">
        <v>8.5</v>
      </c>
      <c r="H59" s="44" t="s">
        <v>118</v>
      </c>
      <c r="I59" s="147"/>
      <c r="J59" s="145"/>
      <c r="K59" s="146"/>
    </row>
    <row r="60" spans="2:11" ht="30" x14ac:dyDescent="0.2">
      <c r="B60" s="82">
        <v>56</v>
      </c>
      <c r="C60" s="1" t="s">
        <v>50</v>
      </c>
      <c r="D60" s="42">
        <f>'Consultant-e'!D63</f>
        <v>0</v>
      </c>
      <c r="E60" s="42">
        <f>'Consultant-e'!E63</f>
        <v>0</v>
      </c>
      <c r="F60" s="42">
        <f>'Consultant-e'!F63</f>
        <v>0</v>
      </c>
      <c r="G60" s="43">
        <v>8.6</v>
      </c>
      <c r="H60" s="44" t="s">
        <v>119</v>
      </c>
      <c r="I60" s="147"/>
      <c r="J60" s="145"/>
      <c r="K60" s="146"/>
    </row>
    <row r="61" spans="2:11" ht="31" thickBot="1" x14ac:dyDescent="0.25">
      <c r="B61" s="83">
        <v>57</v>
      </c>
      <c r="C61" s="54" t="s">
        <v>51</v>
      </c>
      <c r="D61" s="55">
        <f>'Consultant-e'!D64</f>
        <v>0</v>
      </c>
      <c r="E61" s="55">
        <f>'Consultant-e'!E64</f>
        <v>0</v>
      </c>
      <c r="F61" s="55">
        <f>'Consultant-e'!F64</f>
        <v>0</v>
      </c>
      <c r="G61" s="56">
        <v>8.6999999999999993</v>
      </c>
      <c r="H61" s="57" t="s">
        <v>120</v>
      </c>
      <c r="I61" s="147"/>
      <c r="J61" s="145"/>
      <c r="K61" s="146"/>
    </row>
    <row r="62" spans="2:11" ht="30" x14ac:dyDescent="0.2">
      <c r="B62" s="84">
        <v>58</v>
      </c>
      <c r="C62" s="51" t="s">
        <v>52</v>
      </c>
      <c r="D62" s="37">
        <f>'Consultant-e'!D65</f>
        <v>0</v>
      </c>
      <c r="E62" s="37">
        <f>'Consultant-e'!E65</f>
        <v>0</v>
      </c>
      <c r="F62" s="37">
        <f>'Consultant-e'!F65</f>
        <v>0</v>
      </c>
      <c r="G62" s="38">
        <v>9.1</v>
      </c>
      <c r="H62" s="39" t="s">
        <v>121</v>
      </c>
      <c r="I62" s="148" t="s">
        <v>75</v>
      </c>
      <c r="J62" s="149"/>
      <c r="K62" s="150"/>
    </row>
    <row r="63" spans="2:11" ht="30" x14ac:dyDescent="0.2">
      <c r="B63" s="85">
        <v>59</v>
      </c>
      <c r="C63" s="1" t="s">
        <v>53</v>
      </c>
      <c r="D63" s="42">
        <f>'Consultant-e'!D66</f>
        <v>0</v>
      </c>
      <c r="E63" s="42">
        <f>'Consultant-e'!E66</f>
        <v>0</v>
      </c>
      <c r="F63" s="42">
        <f>'Consultant-e'!F66</f>
        <v>0</v>
      </c>
      <c r="G63" s="43">
        <v>9.1999999999999993</v>
      </c>
      <c r="H63" s="44" t="s">
        <v>122</v>
      </c>
      <c r="I63" s="151"/>
      <c r="J63" s="152"/>
      <c r="K63" s="153"/>
    </row>
    <row r="64" spans="2:11" ht="60" x14ac:dyDescent="0.2">
      <c r="B64" s="85">
        <v>60</v>
      </c>
      <c r="C64" s="1" t="s">
        <v>54</v>
      </c>
      <c r="D64" s="42">
        <f>'Consultant-e'!D67</f>
        <v>0</v>
      </c>
      <c r="E64" s="42">
        <f>'Consultant-e'!E67</f>
        <v>0</v>
      </c>
      <c r="F64" s="42">
        <f>'Consultant-e'!F67</f>
        <v>0</v>
      </c>
      <c r="G64" s="43">
        <v>9.3000000000000007</v>
      </c>
      <c r="H64" s="44" t="s">
        <v>123</v>
      </c>
      <c r="I64" s="151"/>
      <c r="J64" s="152"/>
      <c r="K64" s="153"/>
    </row>
    <row r="65" spans="2:11" ht="45" x14ac:dyDescent="0.2">
      <c r="B65" s="85">
        <v>61</v>
      </c>
      <c r="C65" s="1" t="s">
        <v>55</v>
      </c>
      <c r="D65" s="42">
        <f>'Consultant-e'!D68</f>
        <v>0</v>
      </c>
      <c r="E65" s="42">
        <f>'Consultant-e'!E68</f>
        <v>0</v>
      </c>
      <c r="F65" s="42">
        <f>'Consultant-e'!F68</f>
        <v>0</v>
      </c>
      <c r="G65" s="43">
        <v>9.4</v>
      </c>
      <c r="H65" s="44" t="s">
        <v>124</v>
      </c>
      <c r="I65" s="151"/>
      <c r="J65" s="152"/>
      <c r="K65" s="153"/>
    </row>
    <row r="66" spans="2:11" ht="45" x14ac:dyDescent="0.2">
      <c r="B66" s="85">
        <v>62</v>
      </c>
      <c r="C66" s="1" t="s">
        <v>56</v>
      </c>
      <c r="D66" s="42">
        <f>'Consultant-e'!D69</f>
        <v>0</v>
      </c>
      <c r="E66" s="42">
        <f>'Consultant-e'!E69</f>
        <v>0</v>
      </c>
      <c r="F66" s="42">
        <f>'Consultant-e'!F69</f>
        <v>0</v>
      </c>
      <c r="G66" s="43">
        <v>9.5</v>
      </c>
      <c r="H66" s="44" t="s">
        <v>141</v>
      </c>
      <c r="I66" s="151"/>
      <c r="J66" s="152"/>
      <c r="K66" s="153"/>
    </row>
    <row r="67" spans="2:11" ht="75" x14ac:dyDescent="0.2">
      <c r="B67" s="85">
        <v>63</v>
      </c>
      <c r="C67" s="1" t="s">
        <v>67</v>
      </c>
      <c r="D67" s="42">
        <f>'Consultant-e'!D70</f>
        <v>0</v>
      </c>
      <c r="E67" s="42">
        <f>'Consultant-e'!E70</f>
        <v>0</v>
      </c>
      <c r="F67" s="42">
        <f>'Consultant-e'!F70</f>
        <v>0</v>
      </c>
      <c r="G67" s="43">
        <v>9.6</v>
      </c>
      <c r="H67" s="44" t="s">
        <v>125</v>
      </c>
      <c r="I67" s="151"/>
      <c r="J67" s="152"/>
      <c r="K67" s="153"/>
    </row>
    <row r="68" spans="2:11" ht="31" thickBot="1" x14ac:dyDescent="0.25">
      <c r="B68" s="86">
        <v>64</v>
      </c>
      <c r="C68" s="63" t="s">
        <v>57</v>
      </c>
      <c r="D68" s="47">
        <f>'Consultant-e'!D71</f>
        <v>0</v>
      </c>
      <c r="E68" s="47">
        <f>'Consultant-e'!E71</f>
        <v>0</v>
      </c>
      <c r="F68" s="47">
        <f>'Consultant-e'!F71</f>
        <v>0</v>
      </c>
      <c r="G68" s="48">
        <v>9.6999999999999993</v>
      </c>
      <c r="H68" s="49" t="s">
        <v>126</v>
      </c>
      <c r="I68" s="154"/>
      <c r="J68" s="155"/>
      <c r="K68" s="156"/>
    </row>
    <row r="69" spans="2:11" x14ac:dyDescent="0.2">
      <c r="B69" s="87"/>
      <c r="C69" s="88"/>
      <c r="D69" s="89"/>
      <c r="E69" s="89"/>
      <c r="F69" s="89"/>
      <c r="G69" s="90"/>
      <c r="H69" s="90"/>
    </row>
    <row r="70" spans="2:11" x14ac:dyDescent="0.2">
      <c r="B70" s="87"/>
      <c r="C70" s="88"/>
      <c r="D70" s="91"/>
      <c r="E70" s="91"/>
      <c r="F70" s="91"/>
      <c r="G70" s="91"/>
      <c r="H70" s="91"/>
    </row>
  </sheetData>
  <sheetProtection sheet="1" objects="1" scenarios="1" selectLockedCells="1" selectUnlockedCells="1"/>
  <mergeCells count="11">
    <mergeCell ref="I34:K40"/>
    <mergeCell ref="I41:K47"/>
    <mergeCell ref="I48:K54"/>
    <mergeCell ref="I55:K61"/>
    <mergeCell ref="I62:K68"/>
    <mergeCell ref="C1:K1"/>
    <mergeCell ref="I19:K26"/>
    <mergeCell ref="I5:K11"/>
    <mergeCell ref="I12:K18"/>
    <mergeCell ref="I27:K33"/>
    <mergeCell ref="C2:K2"/>
  </mergeCells>
  <conditionalFormatting sqref="F3:F65536">
    <cfRule type="cellIs" dxfId="2" priority="4" stopIfTrue="1" operator="equal">
      <formula>"x"</formula>
    </cfRule>
  </conditionalFormatting>
  <conditionalFormatting sqref="D3:D65536">
    <cfRule type="cellIs" dxfId="1" priority="3" stopIfTrue="1" operator="equal">
      <formula>"x"</formula>
    </cfRule>
  </conditionalFormatting>
  <conditionalFormatting sqref="E3:E65536">
    <cfRule type="cellIs" dxfId="0" priority="2" stopIfTrue="1" operator="equal">
      <formula>"x"</formula>
    </cfRule>
  </conditionalFormatting>
  <pageMargins left="0.7" right="0.7" top="0.75" bottom="0.75" header="0.3" footer="0.3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Consultant-e</vt:lpstr>
      <vt:lpstr>COSP</vt:lpstr>
      <vt:lpstr>'Consultant-e'!Impression_des_titres</vt:lpstr>
      <vt:lpstr>'Consultant-e'!Zone_d_impression</vt:lpstr>
      <vt:lpstr>COSP!Zone_d_impression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Shékina Rochat</cp:lastModifiedBy>
  <cp:lastPrinted>2020-04-02T08:44:46Z</cp:lastPrinted>
  <dcterms:created xsi:type="dcterms:W3CDTF">2020-03-29T15:03:23Z</dcterms:created>
  <dcterms:modified xsi:type="dcterms:W3CDTF">2021-09-05T14:21:20Z</dcterms:modified>
</cp:coreProperties>
</file>